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g\ssp\sdssr\bspca\bcr\SAA à partir de 2007semi-déf\SAA après recalage sur le RA 2010\2024\4 - SAA def\10 - Chiffre &amp; Données\"/>
    </mc:Choice>
  </mc:AlternateContent>
  <xr:revisionPtr revIDLastSave="0" documentId="13_ncr:1_{5C876496-AA5F-4851-ABF5-7837B6635372}" xr6:coauthVersionLast="47" xr6:coauthVersionMax="47" xr10:uidLastSave="{00000000-0000-0000-0000-000000000000}"/>
  <bookViews>
    <workbookView xWindow="28680" yWindow="-3870" windowWidth="38640" windowHeight="21120" xr2:uid="{00000000-000D-0000-FFFF-FFFF00000000}"/>
  </bookViews>
  <sheets>
    <sheet name="Sommaire" sheetId="1" r:id="rId1"/>
    <sheet name="COP" sheetId="2" r:id="rId2"/>
    <sheet name="PAILLES" sheetId="3" r:id="rId3"/>
    <sheet name="SHERBE" sheetId="4" r:id="rId4"/>
    <sheet name="PIND" sheetId="5" r:id="rId5"/>
    <sheet name="PDT" sheetId="6" r:id="rId6"/>
    <sheet name="LEG" sheetId="8" r:id="rId7"/>
    <sheet name="LEG (2)" sheetId="19" r:id="rId8"/>
    <sheet name="FRUIT" sheetId="7" r:id="rId9"/>
    <sheet name="FRUIT (2)" sheetId="18" r:id="rId10"/>
    <sheet name="FLEU" sheetId="9" r:id="rId11"/>
    <sheet name="VIN" sheetId="10" r:id="rId12"/>
    <sheet name="TERRIT" sheetId="11" r:id="rId13"/>
    <sheet name="EFEX" sheetId="12" r:id="rId14"/>
    <sheet name="EFEX (2)" sheetId="20" r:id="rId15"/>
    <sheet name="AFINIS" sheetId="13" r:id="rId16"/>
    <sheet name="AFINIS (2)" sheetId="21" r:id="rId17"/>
    <sheet name="LAIT" sheetId="15" r:id="rId18"/>
    <sheet name="OEUFS" sheetId="16" r:id="rId19"/>
    <sheet name="MIEL" sheetId="17" r:id="rId20"/>
  </sheets>
  <definedNames>
    <definedName name="\A" localSheetId="11">"""""""""""""""'vin_n-1&amp;n'!#REF!"""""""""""""""</definedName>
    <definedName name="\A">"""""""""""""""#REF!1surface_utisol!#REF!"""""""""""""""</definedName>
    <definedName name="\B" localSheetId="11">"""""""""""""""#REF!2zones_fixes_0!#REF!"""""""""""""""</definedName>
    <definedName name="\B">"""""""""""""""#REF!2zones_fixes_0!#REF!"""""""""""""""</definedName>
    <definedName name="_A" localSheetId="15">"""!#REF!"""</definedName>
    <definedName name="_A" localSheetId="16">"""!#REF!"""</definedName>
    <definedName name="_A" localSheetId="10">"""""""""""""""'fleu_n-1&amp;n'!#REF!"""""""""""""""</definedName>
    <definedName name="_A" localSheetId="8">"""""""""""""""'frui_n-1&amp;n'!#REF!"""""""""""""""</definedName>
    <definedName name="_A" localSheetId="9">"""""""""""""""'frui_n-1&amp;n'!#REF!"""""""""""""""</definedName>
    <definedName name="_A" localSheetId="6">"""""""""""""""'leg1_n-1&amp;n'!#REF!"""""""""""""""</definedName>
    <definedName name="_A" localSheetId="7">"""""""""""""""'leg1_n-1&amp;n'!#REF!"""""""""""""""</definedName>
    <definedName name="_A" localSheetId="4">"""""""""""""""'pind_n-1&amp;n'!#REF!"""""""""""""""</definedName>
    <definedName name="_A" localSheetId="3">"""""""""""""""'sherbe_n-1&amp;n'!#REF!"""""""""""""""</definedName>
    <definedName name="_A" localSheetId="12">"""""""""""""""'territ_n-1&amp;n (2)'!#REF!"""""""""""""""</definedName>
    <definedName name="_B" localSheetId="15">"""!#REF!"""</definedName>
    <definedName name="_B" localSheetId="16">"""!#REF!"""</definedName>
    <definedName name="_B" localSheetId="8">"""""""""""""""'frui_n-1&amp;n'!#REF!"""""""""""""""</definedName>
    <definedName name="_B" localSheetId="9">"""""""""""""""'frui_n-1&amp;n'!#REF!"""""""""""""""</definedName>
    <definedName name="_B" localSheetId="3">"""""""""""""""'sherbe_n-1&amp;n'!#REF!"""""""""""""""</definedName>
    <definedName name="_B" localSheetId="12">"""!#REF!"""</definedName>
    <definedName name="A" localSheetId="15">"""!#REF!"""</definedName>
    <definedName name="A" localSheetId="16">"""!#REF!"""</definedName>
    <definedName name="A" localSheetId="12">"""!#REF!"""</definedName>
    <definedName name="A" localSheetId="11">"""""""""""""""#REF!1surface_utisol!#REF!"""""""""""""""</definedName>
    <definedName name="A">"""""""""""""""#REF!1surface_utisol!#REF!"""""""""""""""</definedName>
    <definedName name="CULTURES" localSheetId="15">"""!#REF!"""</definedName>
    <definedName name="CULTURES" localSheetId="16">"""!#REF!"""</definedName>
    <definedName name="CULTURES" localSheetId="4">"""""""""""""""'pind_n-1&amp;n'!#REF!"""""""""""""""</definedName>
    <definedName name="CULTURES" localSheetId="12">"""!#REF!"""</definedName>
    <definedName name="CULTURES" localSheetId="11">"""""""""""""""#REF!2zones_fixes_0!#REF!"""""""""""""""</definedName>
    <definedName name="CULTURES">"""""""""""""""#REF!2zones_fixes_0!#REF!"""""""""""""""</definedName>
    <definedName name="Excel_BuiltIn_Print_Area" localSheetId="15">"""""""afinis_n-1&amp;#REF!.[.$A$1]:afinis_n-1&amp;#REF!.[.$J$118]"""""""</definedName>
    <definedName name="Excel_BuiltIn_Print_Area" localSheetId="16">"""""""afinis_n-1&amp;#REF!.[.$A$1]:afinis_n-1&amp;#REF!.[.$J$118]"""""""</definedName>
    <definedName name="Excel_BuiltIn_Print_Area" localSheetId="1">"""""""cop_n-1&amp;#REF!.[.$A$1]:cop_n-1&amp;#REF!.[.$I$57]"""""""</definedName>
    <definedName name="Excel_BuiltIn_Print_Area" localSheetId="10">"""""""fleu_n-1&amp;#REF!.[.$A$1]:fleu_n-1&amp;#REF!.[.$D$60]"""""""</definedName>
    <definedName name="Excel_BuiltIn_Print_Area" localSheetId="17">"""""""lait_n-1&amp;#REF!.[.$A$1]:lait_n-1&amp;#REF!.[.$J$35]"""""""</definedName>
    <definedName name="Excel_BuiltIn_Print_Area" localSheetId="3">"""""""sherbe_n-1&amp;#REF!.[.$A$1]:sherbe_n-1&amp;#REF!.[.$I$55]"""""""</definedName>
    <definedName name="FLEURS" localSheetId="15">"""!#REF!"""</definedName>
    <definedName name="FLEURS" localSheetId="16">"""!#REF!"""</definedName>
    <definedName name="FLEURS" localSheetId="10">"""""""""""""""'fleu_n-1&amp;n'!#REF!"""""""""""""""</definedName>
    <definedName name="FLEURS" localSheetId="12">"""!#REF!"""</definedName>
    <definedName name="FLEURS" localSheetId="11">"""""""""""""""#REF!2zones_fixes_0!#REF!"""""""""""""""</definedName>
    <definedName name="FLEURS">"""""""""""""""#REF!2zones_fixes_0!#REF!"""""""""""""""</definedName>
    <definedName name="FOURRAGE2" localSheetId="15">"""!#REF!"""</definedName>
    <definedName name="FOURRAGE2" localSheetId="16">"""!#REF!"""</definedName>
    <definedName name="FOURRAGE2" localSheetId="3">"""""""""""""""'sherbe_n-1&amp;n'!#REF!"""""""""""""""</definedName>
    <definedName name="FOURRAGE2" localSheetId="12">"""!#REF!"""</definedName>
    <definedName name="FOURRAGE2" localSheetId="11">"""""""""""""""#REF!2zones_fixes_0!#REF!"""""""""""""""</definedName>
    <definedName name="FOURRAGE2">"""""""""""""""#REF!2zones_fixes_0!#REF!"""""""""""""""</definedName>
    <definedName name="FOURRAGES" localSheetId="15">"""!#REF!"""</definedName>
    <definedName name="FOURRAGES" localSheetId="16">"""!#REF!"""</definedName>
    <definedName name="FOURRAGES" localSheetId="3">"""""""""""""""'sherbe_n-1&amp;n'!#REF!"""""""""""""""</definedName>
    <definedName name="FOURRAGES" localSheetId="12">"""!#REF!"""</definedName>
    <definedName name="FOURRAGES" localSheetId="11">"""""""""""""""#REF!2zones_fixes_0!#REF!"""""""""""""""</definedName>
    <definedName name="FOURRAGES">"""""""""""""""#REF!2zones_fixes_0!#REF!"""""""""""""""</definedName>
    <definedName name="FRUIT" localSheetId="15">"""!#REF!"""</definedName>
    <definedName name="FRUIT" localSheetId="16">"""!#REF!"""</definedName>
    <definedName name="FRUIT" localSheetId="8">"""""""""""""""'frui_n-1&amp;n'!#REF!"""""""""""""""</definedName>
    <definedName name="FRUIT" localSheetId="9">"""""""""""""""'frui_n-1&amp;n'!#REF!"""""""""""""""</definedName>
    <definedName name="FRUIT" localSheetId="12">"""!#REF!"""</definedName>
    <definedName name="FRUIT" localSheetId="11">"""""""""""""""#REF!2zones_fixes_0!#REF!"""""""""""""""</definedName>
    <definedName name="FRUIT">"""""""""""""""#REF!2zones_fixes_0!#REF!"""""""""""""""</definedName>
    <definedName name="FRUITS" localSheetId="15">"""!#REF!"""</definedName>
    <definedName name="FRUITS" localSheetId="16">"""!#REF!"""</definedName>
    <definedName name="FRUITS" localSheetId="8">"""""""""""""""'frui_n-1&amp;n'!#REF!"""""""""""""""</definedName>
    <definedName name="FRUITS" localSheetId="9">"""""""""""""""'frui_n-1&amp;n'!#REF!"""""""""""""""</definedName>
    <definedName name="FRUITS" localSheetId="12">"""!#REF!"""</definedName>
    <definedName name="FRUITS" localSheetId="11">"""""""""""""""#REF!2zones_fixes_0!#REF!"""""""""""""""</definedName>
    <definedName name="FRUITS">"""""""""""""""#REF!2zones_fixes_0!#REF!"""""""""""""""</definedName>
    <definedName name="_xlnm.Print_Titles" localSheetId="15">"""""""afinis_n-1&amp;#REF!.[.$A$1]:afinis_n-1&amp;#REF!.[.$AMI$3]"""""""</definedName>
    <definedName name="_xlnm.Print_Titles" localSheetId="16">"""""""afinis_n-1&amp;#REF!.[.$A$1]:afinis_n-1&amp;#REF!.[.$AMI$3]"""""""</definedName>
    <definedName name="_xlnm.Print_Titles" localSheetId="13">"""""""efex_n-1&amp;#REF!.[.$A$1]:efex_n-1&amp;#REF!.[.$AMJ$2]"""""""</definedName>
    <definedName name="_xlnm.Print_Titles" localSheetId="14">"""""""efex_n-1&amp;#REF!.[.$A$1]:efex_n-1&amp;#REF!.[.$AMJ$2]"""""""</definedName>
    <definedName name="_xlnm.Print_Titles" localSheetId="8">"""""""frui_n-1&amp;#REF!.[.$A$1]:frui_n-1&amp;#REF!.[.$AMJ$7]"""""""</definedName>
    <definedName name="_xlnm.Print_Titles" localSheetId="9">"""""""frui_n-1&amp;#REF!.[.$A$1]:frui_n-1&amp;#REF!.[.$AMJ$7]"""""""</definedName>
    <definedName name="_xlnm.Print_Titles" localSheetId="6">"""""""leg1_n-1&amp;#REF!.[.$A$1]:leg1_n-1&amp;#REF!.[.$AMJ$8]"""""""</definedName>
    <definedName name="_xlnm.Print_Titles" localSheetId="7">"""""""leg1_n-1&amp;#REF!.[.$A$1]:leg1_n-1&amp;#REF!.[.$AMJ$8]"""""""</definedName>
    <definedName name="_xlnm.Print_Titles" localSheetId="4">"""""""pind_n-1&amp;#REF!.[.$A$1]:pind_n-1&amp;#REF!.[.$AMJ$2]"""""""</definedName>
    <definedName name="kjkhj">"""""""""""""""#REF!1surface_utisol!#REF!"""""""""""""""</definedName>
    <definedName name="LAIT" localSheetId="15">"""!#REF!"""</definedName>
    <definedName name="LAIT" localSheetId="16">"""!#REF!"""</definedName>
    <definedName name="LAIT" localSheetId="12">"""!#REF!"""</definedName>
    <definedName name="LAIT" localSheetId="11">"""""""""""""""#REF!1surface_utisol!#REF!"""""""""""""""</definedName>
    <definedName name="LAIT">"""""""""""""""#REF!1surface_utisol!#REF!"""""""""""""""</definedName>
    <definedName name="LÉGUMES" localSheetId="15">"""!#REF!"""</definedName>
    <definedName name="LÉGUMES" localSheetId="16">"""!#REF!"""</definedName>
    <definedName name="LÉGUMES" localSheetId="6">"""""""""""""""'leg1_n-1&amp;n'!#REF!"""""""""""""""</definedName>
    <definedName name="LÉGUMES" localSheetId="7">"""""""""""""""'leg1_n-1&amp;n'!#REF!"""""""""""""""</definedName>
    <definedName name="LÉGUMES" localSheetId="12">"""!#REF!"""</definedName>
    <definedName name="LÉGUMES" localSheetId="11">"""""""""""""""#REF!2zones_fixes_0!#REF!"""""""""""""""</definedName>
    <definedName name="LÉGUMES">"""""""""""""""#REF!2zones_fixes_0!#REF!"""""""""""""""</definedName>
    <definedName name="TERRI" localSheetId="15">"""!#REF!"""</definedName>
    <definedName name="TERRI" localSheetId="16">"""!#REF!"""</definedName>
    <definedName name="TERRI" localSheetId="12">"""""""""""""""'territ_n-1&amp;n (2)'!#REF!"""""""""""""""</definedName>
    <definedName name="TERRI" localSheetId="11">"""""""""""""""#REF!2zones_fixes_0!#REF!"""""""""""""""</definedName>
    <definedName name="TERRI">"""""""""""""""#REF!2zones_fixes_0!#REF!"""""""""""""""</definedName>
    <definedName name="VINS" localSheetId="15">"""!#REF!"""</definedName>
    <definedName name="VINS" localSheetId="16">"""!#REF!"""</definedName>
    <definedName name="VINS" localSheetId="12">"""!#REF!"""</definedName>
    <definedName name="VINS" localSheetId="11">"""""""""""""""'vin_n-1&amp;n'!#REF!"""""""""""""""</definedName>
    <definedName name="VINS">"""""""""""""""#REF!2zones_fixes_0!#REF!"""""""""""""""</definedName>
    <definedName name="Z_0AB4CD67_C16A_49FC_A906_CA58C4C6DC02_.wvu.PrintArea" localSheetId="15">"""""""afinis_n-1&amp;#REF!.[.$A$1]:afinis_n-1&amp;#REF!.[.$J$112]"""""""</definedName>
    <definedName name="Z_0AB4CD67_C16A_49FC_A906_CA58C4C6DC02_.wvu.PrintArea" localSheetId="16">"""""""afinis_n-1&amp;#REF!.[.$A$1]:afinis_n-1&amp;#REF!.[.$J$112]"""""""</definedName>
    <definedName name="Z_0AB4CD67_C16A_49FC_A906_CA58C4C6DC02_.wvu.PrintArea" localSheetId="1">"""""""cop_n-1&amp;#REF!.[.$A$1]:cop_n-1&amp;#REF!.[.$I$53]"""""""</definedName>
    <definedName name="Z_0AB4CD67_C16A_49FC_A906_CA58C4C6DC02_.wvu.PrintArea" localSheetId="10">"""""""fleu_n-1&amp;#REF!.[.$A$1]:fleu_n-1&amp;#REF!.[.$D$55]"""""""</definedName>
    <definedName name="Z_0AB4CD67_C16A_49FC_A906_CA58C4C6DC02_.wvu.PrintArea" localSheetId="17">"""""""lait_n-1&amp;#REF!.[.$A$1]:lait_n-1&amp;#REF!.[.$J$28]"""""""</definedName>
    <definedName name="Z_0AB4CD67_C16A_49FC_A906_CA58C4C6DC02_.wvu.PrintArea" localSheetId="6">"""""""leg1_n-1&amp;#REF!.[.$A$1]:leg1_n-1&amp;#REF!.[.$L$49]"""""""</definedName>
    <definedName name="Z_0AB4CD67_C16A_49FC_A906_CA58C4C6DC02_.wvu.PrintArea" localSheetId="7">"""""""leg1_n-1&amp;#REF!.[.$A$1]:leg1_n-1&amp;#REF!.[.$L$49]"""""""</definedName>
    <definedName name="Z_0AB4CD67_C16A_49FC_A906_CA58C4C6DC02_.wvu.PrintArea" localSheetId="2">"""""""pailles_n-1&amp;#REF!.[.$A$1]:pailles_n-1&amp;#REF!.[.$I$59]"""""""</definedName>
    <definedName name="Z_0AB4CD67_C16A_49FC_A906_CA58C4C6DC02_.wvu.PrintArea" localSheetId="4">"""""""pind_n-1&amp;#REF!.[.$A$1]:pind_n-1&amp;#REF!.[.$L$54]"""""""</definedName>
    <definedName name="Z_0AB4CD67_C16A_49FC_A906_CA58C4C6DC02_.wvu.PrintArea" localSheetId="3">"""""""sherbe_n-1&amp;#REF!.[.$A$1]:sherbe_n-1&amp;#REF!.[.$I$50]"""""""</definedName>
    <definedName name="Z_0AB4CD67_C16A_49FC_A906_CA58C4C6DC02_.wvu.PrintArea" localSheetId="0">Sommaire!$B$1:$B$19</definedName>
    <definedName name="Z_0AB4CD67_C16A_49FC_A906_CA58C4C6DC02_.wvu.PrintArea" localSheetId="11">"""""""vin_n-1&amp;#REF!.[.$A$1]:vin_n-1&amp;#REF!.[.$O$38]"""""""</definedName>
    <definedName name="Z_0AB4CD67_C16A_49FC_A906_CA58C4C6DC02_.wvu.PrintTitles" localSheetId="15">"""""""afinis_n-1&amp;#REF!.[.$A$1]:afinis_n-1&amp;#REF!.[.$AMI$3]"""""""</definedName>
    <definedName name="Z_0AB4CD67_C16A_49FC_A906_CA58C4C6DC02_.wvu.PrintTitles" localSheetId="16">"""""""afinis_n-1&amp;#REF!.[.$A$1]:afinis_n-1&amp;#REF!.[.$AMI$3]"""""""</definedName>
    <definedName name="Z_0AB4CD67_C16A_49FC_A906_CA58C4C6DC02_.wvu.PrintTitles" localSheetId="13">"""""""efex_n-1&amp;#REF!.[.$A$1]:efex_n-1&amp;#REF!.[.$AMJ$2]"""""""</definedName>
    <definedName name="Z_0AB4CD67_C16A_49FC_A906_CA58C4C6DC02_.wvu.PrintTitles" localSheetId="14">"""""""efex_n-1&amp;#REF!.[.$A$1]:efex_n-1&amp;#REF!.[.$AMJ$2]"""""""</definedName>
    <definedName name="Z_0AB4CD67_C16A_49FC_A906_CA58C4C6DC02_.wvu.PrintTitles" localSheetId="8">"""""""frui_n-1&amp;#REF!.[.$A$1]:frui_n-1&amp;#REF!.[.$AMJ$7]"""""""</definedName>
    <definedName name="Z_0AB4CD67_C16A_49FC_A906_CA58C4C6DC02_.wvu.PrintTitles" localSheetId="9">"""""""frui_n-1&amp;#REF!.[.$A$1]:frui_n-1&amp;#REF!.[.$AMJ$7]"""""""</definedName>
    <definedName name="Z_0AB4CD67_C16A_49FC_A906_CA58C4C6DC02_.wvu.PrintTitles" localSheetId="6">"""""""leg1_n-1&amp;#REF!.[.$A$1]:leg1_n-1&amp;#REF!.[.$AMJ$8]"""""""</definedName>
    <definedName name="Z_0AB4CD67_C16A_49FC_A906_CA58C4C6DC02_.wvu.PrintTitles" localSheetId="7">"""""""leg1_n-1&amp;#REF!.[.$A$1]:leg1_n-1&amp;#REF!.[.$AMJ$8]"""""""</definedName>
    <definedName name="Z_0AB4CD67_C16A_49FC_A906_CA58C4C6DC02_.wvu.PrintTitles" localSheetId="4">"""""""pind_n-1&amp;#REF!.[.$A$1]:pind_n-1&amp;#REF!.[.$AMJ$2]"""""""</definedName>
    <definedName name="Z_0AB4CD67_C16A_49FC_A906_CA58C4C6DC02_.wvu.Rows" localSheetId="8">"""""""""""""""'frui_n-1&amp;n'!#REF!"""""""""""""""</definedName>
    <definedName name="Z_0AB4CD67_C16A_49FC_A906_CA58C4C6DC02_.wvu.Rows" localSheetId="9">"""""""""""""""'frui_n-1&amp;n'!#REF!"""""""""""""""</definedName>
    <definedName name="_xlnm.Print_Area" localSheetId="15">"afinis_n-1&amp;#REF!.[.$A$48]:afinis_n-1&amp;#REF!.[.$J$66]"</definedName>
    <definedName name="_xlnm.Print_Area" localSheetId="16">"afinis_n-1&amp;#REF!.[.$A$48]:afinis_n-1&amp;#REF!.[.$J$66]"</definedName>
    <definedName name="_xlnm.Print_Area" localSheetId="1">"cop_n-1&amp;#REF!.[.$A$3]:cop_n-1&amp;#REF!.[.$I$50]"</definedName>
    <definedName name="_xlnm.Print_Area" localSheetId="13">"efex_n-1&amp;#REF!.[.$A$3]:efex_n-1&amp;#REF!.[.$D$45]"</definedName>
    <definedName name="_xlnm.Print_Area" localSheetId="14">"efex_n-1&amp;#REF!.[.$A$3]:efex_n-1&amp;#REF!.[.$D$45]"</definedName>
    <definedName name="_xlnm.Print_Area" localSheetId="10">"fleu_n-1&amp;#REF!.[.$A$3]:fleu_n-1&amp;#REF!.[.$D$12]"</definedName>
    <definedName name="_xlnm.Print_Area" localSheetId="8">"fruit_n-1&amp;#REF!.[.$A$38]:fruit_n-1&amp;#REF!.[.$L$53]"</definedName>
    <definedName name="_xlnm.Print_Area" localSheetId="9">"fruit_n-1&amp;#REF!.[.$A$38]:fruit_n-1&amp;#REF!.[.$L$53]"</definedName>
    <definedName name="_xlnm.Print_Area" localSheetId="17">"lait_n-1&amp;#REF!.[.$A$3]:lait_n-1&amp;#REF!.[.$J$16]"</definedName>
    <definedName name="_xlnm.Print_Area" localSheetId="6">"leg_n-1&amp;#REF!.[.$A$50]:leg_n-1&amp;#REF!.[.$L$77]"</definedName>
    <definedName name="_xlnm.Print_Area" localSheetId="7">"leg_n-1&amp;#REF!.[.$A$50]:leg_n-1&amp;#REF!.[.$L$77]"</definedName>
    <definedName name="_xlnm.Print_Area" localSheetId="19">"miel_n-1&amp;#REF!.[.$A$4]:miel_n-1&amp;#REF!.[.$J$10]"</definedName>
    <definedName name="_xlnm.Print_Area" localSheetId="18">"oeufs_n-1&amp;#REF!.[.$A$4]:oeufs_n-1&amp;#REF!.[.$J$11]"</definedName>
    <definedName name="_xlnm.Print_Area" localSheetId="2">"pailles_n-1&amp;#REF!.[.$A$3]:pailles_n-1&amp;#REF!.[.$D$9]"</definedName>
    <definedName name="_xlnm.Print_Area" localSheetId="5">"pdt_n-1&amp;#REF!.[.$A$3]:pdt_n-1&amp;#REF!.[.$L$17]"</definedName>
    <definedName name="_xlnm.Print_Area" localSheetId="4">"pind_n-1&amp;#REF!.[.$A$3]:pind_n-1&amp;#REF!.[.$L$34]"</definedName>
    <definedName name="_xlnm.Print_Area" localSheetId="3">"sherbe_n-1&amp;#REF!.[.$A$3]:sherbe_n-1&amp;#REF!.[.$I$36]"</definedName>
    <definedName name="_xlnm.Print_Area" localSheetId="0">Sommaire!$B$1:$C$19</definedName>
    <definedName name="_xlnm.Print_Area" localSheetId="12">"territ_n-1&amp;#REF!.[.$A$3]:territ_n-1&amp;#REF!.[.$D$42]"</definedName>
    <definedName name="_xlnm.Print_Area" localSheetId="11">"vin_n-1&amp;#REF!.[.$A$3]:vin_n-1&amp;#REF!.[.$O$39]"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" i="3" l="1"/>
  <c r="A10" i="17"/>
  <c r="I8" i="17"/>
  <c r="H8" i="17"/>
  <c r="G8" i="17"/>
  <c r="F8" i="17"/>
  <c r="E8" i="17"/>
  <c r="D8" i="17"/>
  <c r="C8" i="17"/>
  <c r="B8" i="17"/>
  <c r="A1" i="17"/>
  <c r="A11" i="16"/>
  <c r="I8" i="16"/>
  <c r="H8" i="16"/>
  <c r="G8" i="16"/>
  <c r="F8" i="16"/>
  <c r="E8" i="16"/>
  <c r="D8" i="16"/>
  <c r="C8" i="16"/>
  <c r="B8" i="16"/>
  <c r="A1" i="16"/>
  <c r="A16" i="15"/>
  <c r="J6" i="15"/>
  <c r="I6" i="15"/>
  <c r="H6" i="15"/>
  <c r="G6" i="15"/>
  <c r="F6" i="15"/>
  <c r="E6" i="15"/>
  <c r="D6" i="15"/>
  <c r="C6" i="15"/>
  <c r="B6" i="15"/>
  <c r="A1" i="15"/>
  <c r="A21" i="21"/>
  <c r="I7" i="21"/>
  <c r="H7" i="21"/>
  <c r="G7" i="21"/>
  <c r="F7" i="21"/>
  <c r="E7" i="21"/>
  <c r="D7" i="21"/>
  <c r="C7" i="21"/>
  <c r="B7" i="21"/>
  <c r="A1" i="21"/>
  <c r="A41" i="13"/>
  <c r="I7" i="13"/>
  <c r="H7" i="13"/>
  <c r="G7" i="13"/>
  <c r="F7" i="13"/>
  <c r="E7" i="13"/>
  <c r="D7" i="13"/>
  <c r="C7" i="13"/>
  <c r="B7" i="13"/>
  <c r="A1" i="13"/>
  <c r="A31" i="20"/>
  <c r="D18" i="20"/>
  <c r="C18" i="20"/>
  <c r="B18" i="20"/>
  <c r="D7" i="20"/>
  <c r="C7" i="20"/>
  <c r="B7" i="20"/>
  <c r="A1" i="20"/>
  <c r="A46" i="12"/>
  <c r="D6" i="12"/>
  <c r="C6" i="12"/>
  <c r="B6" i="12"/>
  <c r="A1" i="12"/>
  <c r="A38" i="11"/>
  <c r="D6" i="11"/>
  <c r="C6" i="11"/>
  <c r="B6" i="11"/>
  <c r="A1" i="11"/>
  <c r="A39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B1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B7" i="10"/>
  <c r="A1" i="10"/>
  <c r="A12" i="9"/>
  <c r="D6" i="9"/>
  <c r="C6" i="9"/>
  <c r="B6" i="9"/>
  <c r="A1" i="9"/>
  <c r="A27" i="18"/>
  <c r="L8" i="18"/>
  <c r="K8" i="18"/>
  <c r="J8" i="18"/>
  <c r="I8" i="18"/>
  <c r="H8" i="18"/>
  <c r="G8" i="18"/>
  <c r="F8" i="18"/>
  <c r="E8" i="18"/>
  <c r="D8" i="18"/>
  <c r="C8" i="18"/>
  <c r="B8" i="18"/>
  <c r="A1" i="18"/>
  <c r="A41" i="7"/>
  <c r="L8" i="7"/>
  <c r="K8" i="7"/>
  <c r="J8" i="7"/>
  <c r="I8" i="7"/>
  <c r="H8" i="7"/>
  <c r="G8" i="7"/>
  <c r="F8" i="7"/>
  <c r="E8" i="7"/>
  <c r="D8" i="7"/>
  <c r="C8" i="7"/>
  <c r="B8" i="7"/>
  <c r="A1" i="7"/>
  <c r="A32" i="19"/>
  <c r="L8" i="19"/>
  <c r="K8" i="19"/>
  <c r="J8" i="19"/>
  <c r="I8" i="19"/>
  <c r="H8" i="19"/>
  <c r="G8" i="19"/>
  <c r="F8" i="19"/>
  <c r="E8" i="19"/>
  <c r="D8" i="19"/>
  <c r="C8" i="19"/>
  <c r="B8" i="19"/>
  <c r="A1" i="19"/>
  <c r="A48" i="8"/>
  <c r="L8" i="8"/>
  <c r="K8" i="8"/>
  <c r="J8" i="8"/>
  <c r="I8" i="8"/>
  <c r="H8" i="8"/>
  <c r="G8" i="8"/>
  <c r="F8" i="8"/>
  <c r="E8" i="8"/>
  <c r="D8" i="8"/>
  <c r="C8" i="8"/>
  <c r="B8" i="8"/>
  <c r="A1" i="8"/>
  <c r="A16" i="6"/>
  <c r="L8" i="6"/>
  <c r="K8" i="6"/>
  <c r="J8" i="6"/>
  <c r="I8" i="6"/>
  <c r="H8" i="6"/>
  <c r="G8" i="6"/>
  <c r="F8" i="6"/>
  <c r="E8" i="6"/>
  <c r="D8" i="6"/>
  <c r="C8" i="6"/>
  <c r="B8" i="6"/>
  <c r="A1" i="6"/>
  <c r="A31" i="5"/>
  <c r="I15" i="5"/>
  <c r="H15" i="5"/>
  <c r="G15" i="5"/>
  <c r="F15" i="5"/>
  <c r="E15" i="5"/>
  <c r="D15" i="5"/>
  <c r="C15" i="5"/>
  <c r="B15" i="5"/>
  <c r="J8" i="5"/>
  <c r="I8" i="5"/>
  <c r="H8" i="5"/>
  <c r="G8" i="5"/>
  <c r="F8" i="5"/>
  <c r="E8" i="5"/>
  <c r="D8" i="5"/>
  <c r="C8" i="5"/>
  <c r="B8" i="5"/>
  <c r="A1" i="5"/>
  <c r="A37" i="4"/>
  <c r="I26" i="4"/>
  <c r="H26" i="4"/>
  <c r="G26" i="4"/>
  <c r="F26" i="4"/>
  <c r="E26" i="4"/>
  <c r="D26" i="4"/>
  <c r="C26" i="4"/>
  <c r="B26" i="4"/>
  <c r="I16" i="4"/>
  <c r="H16" i="4"/>
  <c r="G16" i="4"/>
  <c r="F16" i="4"/>
  <c r="E16" i="4"/>
  <c r="D16" i="4"/>
  <c r="C16" i="4"/>
  <c r="B16" i="4"/>
  <c r="I8" i="4"/>
  <c r="H8" i="4"/>
  <c r="G8" i="4"/>
  <c r="F8" i="4"/>
  <c r="E8" i="4"/>
  <c r="D8" i="4"/>
  <c r="C8" i="4"/>
  <c r="B8" i="4"/>
  <c r="A1" i="4"/>
  <c r="D7" i="3"/>
  <c r="C7" i="3"/>
  <c r="B7" i="3"/>
  <c r="A1" i="3"/>
</calcChain>
</file>

<file path=xl/sharedStrings.xml><?xml version="1.0" encoding="utf-8"?>
<sst xmlns="http://schemas.openxmlformats.org/spreadsheetml/2006/main" count="660" uniqueCount="470">
  <si>
    <t>Titre des tableaux</t>
  </si>
  <si>
    <t xml:space="preserve"> ONGLETS (hyperliens)</t>
  </si>
  <si>
    <t>Céréales, oléagineux et protéagineux</t>
  </si>
  <si>
    <t>Pailles de céréales</t>
  </si>
  <si>
    <t>Cultures fourragères</t>
  </si>
  <si>
    <t>Cultures industrielles</t>
  </si>
  <si>
    <t>Pommes de terre et tubercules</t>
  </si>
  <si>
    <t>Cultures légumières</t>
  </si>
  <si>
    <t>Cultures fruitières</t>
  </si>
  <si>
    <t>Cultures florales</t>
  </si>
  <si>
    <t>Production du vignoble</t>
  </si>
  <si>
    <t>Répartition du territoire</t>
  </si>
  <si>
    <t>Effectifs des animaux en fin d'année</t>
  </si>
  <si>
    <t>Animaux finis produits</t>
  </si>
  <si>
    <t>Production de lait et utilisation à la ferme</t>
  </si>
  <si>
    <t>Production d’œufs des élevages professionnels</t>
  </si>
  <si>
    <t>Apiculture des exploitants agricoles</t>
  </si>
  <si>
    <t>France métropolitaine</t>
  </si>
  <si>
    <t>Superficie développée</t>
  </si>
  <si>
    <t>Rendement</t>
  </si>
  <si>
    <t>Production récoltée</t>
  </si>
  <si>
    <t>Cultures</t>
  </si>
  <si>
    <t>(ha)</t>
  </si>
  <si>
    <t>(100 kg/ha)</t>
  </si>
  <si>
    <t>(tonne)</t>
  </si>
  <si>
    <t>Indice</t>
  </si>
  <si>
    <t>Céréales (y c. semences)</t>
  </si>
  <si>
    <t>Blé tendre d'hiver</t>
  </si>
  <si>
    <t>Blé tendre de printemps</t>
  </si>
  <si>
    <t>Total blé tendre</t>
  </si>
  <si>
    <t>Blé dur d'hiver</t>
  </si>
  <si>
    <t>Blé dur de printemps</t>
  </si>
  <si>
    <t>Total blé dur</t>
  </si>
  <si>
    <t>Seigle et méteil</t>
  </si>
  <si>
    <t>Orge et escourgeon d'hiver</t>
  </si>
  <si>
    <t>Orge et escourgeon de printemps</t>
  </si>
  <si>
    <t>Total orge et escourgeon</t>
  </si>
  <si>
    <t>Avoine d'hiver</t>
  </si>
  <si>
    <t>Avoine de printemps</t>
  </si>
  <si>
    <t>Total avoine</t>
  </si>
  <si>
    <t>Maïs grain</t>
  </si>
  <si>
    <t>dont maïs grain irrigué</t>
  </si>
  <si>
    <t>dont maïs grain non irrigué</t>
  </si>
  <si>
    <t>Maïs semence</t>
  </si>
  <si>
    <t>Total maïs</t>
  </si>
  <si>
    <t>Sorgho</t>
  </si>
  <si>
    <t>Triticale</t>
  </si>
  <si>
    <t>Autres céréales non mélangées</t>
  </si>
  <si>
    <t>Mélanges de céréales (hors méteil)</t>
  </si>
  <si>
    <t>Total céréales</t>
  </si>
  <si>
    <t>Riz Indica</t>
  </si>
  <si>
    <t>Riz Japonica</t>
  </si>
  <si>
    <t xml:space="preserve">Riz </t>
  </si>
  <si>
    <t>Total toutes céréales</t>
  </si>
  <si>
    <t xml:space="preserve">    Oléagineux (y c. semences)</t>
  </si>
  <si>
    <t>Colza d'hiver (et navette)</t>
  </si>
  <si>
    <t>Colza de printemps (et navette)</t>
  </si>
  <si>
    <t>Total colza (et navette)</t>
  </si>
  <si>
    <t>Tournesol</t>
  </si>
  <si>
    <t>Soja</t>
  </si>
  <si>
    <t>Lin oléagineux</t>
  </si>
  <si>
    <t>Autres oléagineux</t>
  </si>
  <si>
    <t>Total oléagineux</t>
  </si>
  <si>
    <t>Lupin doux</t>
  </si>
  <si>
    <t>Total pailles</t>
  </si>
  <si>
    <t>Choux, racines et tubercules fourragers</t>
  </si>
  <si>
    <t>Choux fourragers</t>
  </si>
  <si>
    <t>Autres</t>
  </si>
  <si>
    <t>Total choux, racines et tubercules fourragers</t>
  </si>
  <si>
    <t>Fourrages annuels</t>
  </si>
  <si>
    <t>Maïs fourrage irrigué</t>
  </si>
  <si>
    <t>Maïs fourrage non irrigué</t>
  </si>
  <si>
    <t>Maïs fourrage et ensilage (plante entière)</t>
  </si>
  <si>
    <t>Autres fourrages annuels</t>
  </si>
  <si>
    <t>Total fourrages annuels</t>
  </si>
  <si>
    <t>Ensemble</t>
  </si>
  <si>
    <t>(non compris semences sauf indications contraires)</t>
  </si>
  <si>
    <t>Betteraves industrielles</t>
  </si>
  <si>
    <t>Total plantes à fibre
(yc. semences)</t>
  </si>
  <si>
    <t>Total tabac
(sec non fermenté)</t>
  </si>
  <si>
    <t>Houblon (superficie non en production)</t>
  </si>
  <si>
    <t>Houblon (en production)</t>
  </si>
  <si>
    <t>Chicorée à café (racines)</t>
  </si>
  <si>
    <t>Autres cultures industrielles</t>
  </si>
  <si>
    <t>Total cultures industrielles
diverses</t>
  </si>
  <si>
    <t>Autres plantes aromatiques, médicinales et à parfum (y c. œillette, fenouil, sauge sclarée)</t>
  </si>
  <si>
    <t>En kg d'essence</t>
  </si>
  <si>
    <t>Lavande</t>
  </si>
  <si>
    <t>Lavandin</t>
  </si>
  <si>
    <t>Total plantes aromatiques, médicinales et à parfum</t>
  </si>
  <si>
    <t>Pommes de terre</t>
  </si>
  <si>
    <t>Catégories</t>
  </si>
  <si>
    <t>Plants certifiés</t>
  </si>
  <si>
    <t>Dessus de plants</t>
  </si>
  <si>
    <t>Féculerie</t>
  </si>
  <si>
    <t>Primeurs ou nouvelles
(commercialisées avant le 1/8)</t>
  </si>
  <si>
    <t>Conservation et demi-saison</t>
  </si>
  <si>
    <t>Ensemble de consommation</t>
  </si>
  <si>
    <t>Ensemble
Pommes de terre</t>
  </si>
  <si>
    <t>Production récoltée des vergers purs et associés (tonne)</t>
  </si>
  <si>
    <t>Production dirigée vers la transformation
(tonne)</t>
  </si>
  <si>
    <t>Fruits</t>
  </si>
  <si>
    <t>(100kg/ha)</t>
  </si>
  <si>
    <t>Fruits à noyau</t>
  </si>
  <si>
    <t>Abricots</t>
  </si>
  <si>
    <t>Bigarreaux</t>
  </si>
  <si>
    <t>Griottes et autres cerises</t>
  </si>
  <si>
    <t xml:space="preserve">Total cerises </t>
  </si>
  <si>
    <t>Pavies</t>
  </si>
  <si>
    <t>Pêches</t>
  </si>
  <si>
    <t>Nectarines et brugnons</t>
  </si>
  <si>
    <t>Total pavies, pêches,  nectarines et brugnons</t>
  </si>
  <si>
    <t>Prunes à pruneaux</t>
  </si>
  <si>
    <t>Mirabelles</t>
  </si>
  <si>
    <t>Reines-claudes</t>
  </si>
  <si>
    <t>Quetsches</t>
  </si>
  <si>
    <t>Autres prunes</t>
  </si>
  <si>
    <t xml:space="preserve">Total prunes </t>
  </si>
  <si>
    <t>Fruits à pépin</t>
  </si>
  <si>
    <t>Pommes à cidre</t>
  </si>
  <si>
    <t>Jules Guyot</t>
  </si>
  <si>
    <t>William's</t>
  </si>
  <si>
    <t>Autres poires d'été</t>
  </si>
  <si>
    <t>Poires d'été (ensemble)</t>
  </si>
  <si>
    <t>Poires d'automne</t>
  </si>
  <si>
    <t>Poires d'hiver</t>
  </si>
  <si>
    <t xml:space="preserve">Total poires de table </t>
  </si>
  <si>
    <t>Pommes Golden</t>
  </si>
  <si>
    <t>Granny Smith</t>
  </si>
  <si>
    <t>Gala</t>
  </si>
  <si>
    <t>Autres pommes</t>
  </si>
  <si>
    <t>Total pommes de table</t>
  </si>
  <si>
    <t>Fruits à coque</t>
  </si>
  <si>
    <t>Amandes</t>
  </si>
  <si>
    <t>Châtaignes</t>
  </si>
  <si>
    <t>Noix</t>
  </si>
  <si>
    <t>Noisettes</t>
  </si>
  <si>
    <t>Baies</t>
  </si>
  <si>
    <t>Actinidia (Kiwi)</t>
  </si>
  <si>
    <t>Cassis et myrtilles</t>
  </si>
  <si>
    <t>Framboises</t>
  </si>
  <si>
    <t>Groseilles</t>
  </si>
  <si>
    <t>Fruits divers</t>
  </si>
  <si>
    <t>Figues</t>
  </si>
  <si>
    <t>Agrumes</t>
  </si>
  <si>
    <t>Clémentines, mandarines</t>
  </si>
  <si>
    <t>Pamplemousses</t>
  </si>
  <si>
    <t>dont production dirigée vers la transformation</t>
  </si>
  <si>
    <t>Légumes</t>
  </si>
  <si>
    <t>hors jardins (tonne)</t>
  </si>
  <si>
    <t>Légumes feuillus et à tige</t>
  </si>
  <si>
    <t>Artichauts</t>
  </si>
  <si>
    <t>Asperges en production</t>
  </si>
  <si>
    <t>Céleris branches</t>
  </si>
  <si>
    <t>Choux-fleurs</t>
  </si>
  <si>
    <t>Choux brocolis à jets</t>
  </si>
  <si>
    <t>Choux de Bruxelles</t>
  </si>
  <si>
    <t>Choux à choucroute</t>
  </si>
  <si>
    <t>Choux autres</t>
  </si>
  <si>
    <t>Endives racines</t>
  </si>
  <si>
    <t>Endives chicons</t>
  </si>
  <si>
    <t>Epinards</t>
  </si>
  <si>
    <t>Poireaux</t>
  </si>
  <si>
    <t>Laitues</t>
  </si>
  <si>
    <t>Cresson</t>
  </si>
  <si>
    <t>Mâche</t>
  </si>
  <si>
    <t>Autres salades</t>
  </si>
  <si>
    <t>Bettes et cardes</t>
  </si>
  <si>
    <t>Persil</t>
  </si>
  <si>
    <t xml:space="preserve"> </t>
  </si>
  <si>
    <t>Légumes cultivés pour le fruit</t>
  </si>
  <si>
    <t>Fraises plein air</t>
  </si>
  <si>
    <t>Fraises sous serre</t>
  </si>
  <si>
    <t>Total fraises</t>
  </si>
  <si>
    <t>Aubergines</t>
  </si>
  <si>
    <t>Concombres  plein air</t>
  </si>
  <si>
    <t>Concombres  sous serres</t>
  </si>
  <si>
    <t>Total concombres</t>
  </si>
  <si>
    <t>Courgettes</t>
  </si>
  <si>
    <t>Melons plein air</t>
  </si>
  <si>
    <t>Melons sous serre</t>
  </si>
  <si>
    <t>Total melons</t>
  </si>
  <si>
    <t>Pastèques</t>
  </si>
  <si>
    <t>Poivrons et piments</t>
  </si>
  <si>
    <t>Potirons, courges, citrouilles, giraumon</t>
  </si>
  <si>
    <t>Tomates plein air pour le frais</t>
  </si>
  <si>
    <t>Tomates plein air pour l'industrie</t>
  </si>
  <si>
    <t>Tomates sous serres</t>
  </si>
  <si>
    <t>Total tomates</t>
  </si>
  <si>
    <t>Racines, bulbes et tubercules</t>
  </si>
  <si>
    <t>Betteraves potagères</t>
  </si>
  <si>
    <t>Carottes pour le frais</t>
  </si>
  <si>
    <t>Carottes pour l'industrie</t>
  </si>
  <si>
    <t>Total carottes</t>
  </si>
  <si>
    <t>Céleris raves</t>
  </si>
  <si>
    <t>Echalotes</t>
  </si>
  <si>
    <t>Navets potagers</t>
  </si>
  <si>
    <t>Oignons blancs</t>
  </si>
  <si>
    <t>Oignons de couleur</t>
  </si>
  <si>
    <t>Radis</t>
  </si>
  <si>
    <t>Salsifis et scorsonères</t>
  </si>
  <si>
    <t>Légumes à cosse</t>
  </si>
  <si>
    <t>Petits pois (grain)</t>
  </si>
  <si>
    <t>Haricots à écosser et demi-secs (grain)</t>
  </si>
  <si>
    <t>Haricots verts (y c. haricots beurre)</t>
  </si>
  <si>
    <t>Autres légumes frais</t>
  </si>
  <si>
    <t>Maïs doux</t>
  </si>
  <si>
    <t>Haricots secs</t>
  </si>
  <si>
    <t>Lentilles</t>
  </si>
  <si>
    <t>Champignons et truffes</t>
  </si>
  <si>
    <t>Champignons cultivés</t>
  </si>
  <si>
    <t>Truffes</t>
  </si>
  <si>
    <t>Surface (ha)</t>
  </si>
  <si>
    <t>Rubriques</t>
  </si>
  <si>
    <t>Superficie maximum occupée par les pépinières florales</t>
  </si>
  <si>
    <t>Superficie maximum occupée par les fleurs et feuillages coupés</t>
  </si>
  <si>
    <t>Superficie maximum occupée par les plantes en pots fleuries et plantes vertes</t>
  </si>
  <si>
    <t>Superficie maximum occupée par les plantes à massif en arrachis ou en mottes et plantes vivaces</t>
  </si>
  <si>
    <t>Superficie en production</t>
  </si>
  <si>
    <t>Superficie totale</t>
  </si>
  <si>
    <t>Production de raisin
(tonne)</t>
  </si>
  <si>
    <t>dont production récoltée
pour le fruit (tonne)</t>
  </si>
  <si>
    <t>Vignes à raisin de table</t>
  </si>
  <si>
    <t>Vignes à raisin de cuve</t>
  </si>
  <si>
    <t>Production de vins, jus et moûts</t>
  </si>
  <si>
    <t>Production de vin blanc</t>
  </si>
  <si>
    <t>Production de vin rouge</t>
  </si>
  <si>
    <t>Production de vin</t>
  </si>
  <si>
    <t>(hl/ha)</t>
  </si>
  <si>
    <t>(hl)</t>
  </si>
  <si>
    <t>Types de vignes</t>
  </si>
  <si>
    <t>Récolte pour AOP hors vins doux naturels, hors vins pour eaux de vie</t>
  </si>
  <si>
    <t>Récolte non classée</t>
  </si>
  <si>
    <t>Total récolte agronomique en AOP
hors vins doux naturels, hors vins pour eaux de vie</t>
  </si>
  <si>
    <t>Récolte pour AOP de vins doux naturels</t>
  </si>
  <si>
    <t>Total récolte agronomique de vins doux naturels en AOP</t>
  </si>
  <si>
    <t>Récolte vins et vins doux naturels AOP</t>
  </si>
  <si>
    <t>Récolte non classée de vins et vins doux naturels</t>
  </si>
  <si>
    <t>Total récolte agronomique vins AOP et vins doux naturels AOP</t>
  </si>
  <si>
    <t>Récolte pour AOP de vins aptes à la production d'eaux de vie</t>
  </si>
  <si>
    <t>Total récolte agronomique de vins aptes à la production d'eaux de vie AOP</t>
  </si>
  <si>
    <t>Récolte de vins IGP</t>
  </si>
  <si>
    <t>Récolte non classée de vins IGP</t>
  </si>
  <si>
    <t>Total récolte agronomique de vins IGP</t>
  </si>
  <si>
    <t>Récolte sans IG avec mention de cépage</t>
  </si>
  <si>
    <t>Récolte sans IG sans mention de cépage</t>
  </si>
  <si>
    <t>Total récolte de vins sans IG</t>
  </si>
  <si>
    <t>Récolte en AOP/IGP non classée non commercialisée en vin</t>
  </si>
  <si>
    <t>Total récolte des vins non classés et sans IG</t>
  </si>
  <si>
    <t>Total vins (JO-CVI)</t>
  </si>
  <si>
    <t>Jachères</t>
  </si>
  <si>
    <t>Oléagineux (y c. semences)</t>
  </si>
  <si>
    <t>Betteraves industrielles (n. c. semences)</t>
  </si>
  <si>
    <t>Plantes à fibres (y c. semences)</t>
  </si>
  <si>
    <t>Cultures industrielles diverses (n. c. semences)</t>
  </si>
  <si>
    <t>Plantes aromatiques, médicinales et à parfum (n. c. semences)</t>
  </si>
  <si>
    <t>Pommes de terre (y c. plants)</t>
  </si>
  <si>
    <t>Légumes frais (n. c. semences)</t>
  </si>
  <si>
    <t>Légumes secs</t>
  </si>
  <si>
    <t>Fleurs et plantes ornementales</t>
  </si>
  <si>
    <t>Semences et plants divers</t>
  </si>
  <si>
    <t>Prairies artificielles et temporaires</t>
  </si>
  <si>
    <t>Jardins et vergers familiaux des exploitants</t>
  </si>
  <si>
    <t>Terres arables</t>
  </si>
  <si>
    <t>Cultures fruitières (y c. châtaigneraies, oliveraies, noyeraies)</t>
  </si>
  <si>
    <t>Vignes</t>
  </si>
  <si>
    <t>Pépinières ligneuses</t>
  </si>
  <si>
    <t>Cultures permanentes autres (oseraies, canne de Provence)</t>
  </si>
  <si>
    <t>Surfaces toujours en herbe des exploitations</t>
  </si>
  <si>
    <t>Surface agricole utilisée des exploitations</t>
  </si>
  <si>
    <t>Jardins et vergers familiaux des non exploitants</t>
  </si>
  <si>
    <t>Surfaces toujours en herbe hors exploitations (collectif et hors champ)</t>
  </si>
  <si>
    <t>Surface agricole utilisée</t>
  </si>
  <si>
    <t>Dans les exploitations (tête)</t>
  </si>
  <si>
    <t>Animaux</t>
  </si>
  <si>
    <t>Espèce bovine</t>
  </si>
  <si>
    <t>Vaches laitières</t>
  </si>
  <si>
    <t>Vaches nourrices</t>
  </si>
  <si>
    <t>Toutes vaches</t>
  </si>
  <si>
    <t>Génisses laitières de renouvellement de plus de 2 ans</t>
  </si>
  <si>
    <t>Génisses nourrices de renouvellement de plus de 2 ans</t>
  </si>
  <si>
    <t>Génisses de boucherie de plus de 2 ans</t>
  </si>
  <si>
    <t>Mâles de type laitier de plus de 2 ans</t>
  </si>
  <si>
    <t>Mâles de type viande de plus de 2 ans</t>
  </si>
  <si>
    <t>Total bovins de plus de 2 ans</t>
  </si>
  <si>
    <t>Génisses laitières de renouvellement de 1 à 2 ans</t>
  </si>
  <si>
    <t>Génisses nourrices de renouvellement de 1 à 2 ans</t>
  </si>
  <si>
    <t>Génisses de boucherie de 1 à 2 ans</t>
  </si>
  <si>
    <t>Mâles de type laitier de 1 à 2 ans</t>
  </si>
  <si>
    <t>Mâles de type viande de 1 à 2 ans</t>
  </si>
  <si>
    <t>Total autres bovins de 1 à 2 ans</t>
  </si>
  <si>
    <t>Veaux de boucherie</t>
  </si>
  <si>
    <t>Autres femelles de moins de 1 an</t>
  </si>
  <si>
    <t>Autres mâles de moins de 1 an</t>
  </si>
  <si>
    <t>Total bovins de moins de 1 an</t>
  </si>
  <si>
    <t>Ensemble espèce bovine</t>
  </si>
  <si>
    <t>Espèce porcine</t>
  </si>
  <si>
    <t>Porcelets</t>
  </si>
  <si>
    <t>Jeunes porcs de 20 à 50 kg</t>
  </si>
  <si>
    <t>Truies de 50 kg et plus</t>
  </si>
  <si>
    <t>Verrats de 50 kg et plus</t>
  </si>
  <si>
    <t>Porcs à l'engrais de 50 kg et plus</t>
  </si>
  <si>
    <t>Ensemble espèce porcine</t>
  </si>
  <si>
    <t>Espèce caprine</t>
  </si>
  <si>
    <t>Chevrettes</t>
  </si>
  <si>
    <t>Chèvres (femelles ayant mis bas)</t>
  </si>
  <si>
    <t>Ensemble espèce caprine</t>
  </si>
  <si>
    <t>Espèce ovine</t>
  </si>
  <si>
    <t>Agnelles</t>
  </si>
  <si>
    <t>Brebis-mères (y c. réforme)</t>
  </si>
  <si>
    <t>dont brebis-mères laitières</t>
  </si>
  <si>
    <t>Ensemble espèce ovine</t>
  </si>
  <si>
    <t>Équidés</t>
  </si>
  <si>
    <t>Chevaux de selle, sport, loisirs et course</t>
  </si>
  <si>
    <t>Ensemble espèce chevaline</t>
  </si>
  <si>
    <t>Anes, mulets, bardots</t>
  </si>
  <si>
    <t>Ensemble équidés</t>
  </si>
  <si>
    <t>Volailles et lapins</t>
  </si>
  <si>
    <t>Dans les exploitations</t>
  </si>
  <si>
    <t>(1 000 têtes)</t>
  </si>
  <si>
    <t>Poules pondeuses d'oeufs à couver</t>
  </si>
  <si>
    <t>Poules pondeuses d'oeufs de consommation</t>
  </si>
  <si>
    <t>Poulettes</t>
  </si>
  <si>
    <t>Poulets de chair (y c. coqs et coquelets)</t>
  </si>
  <si>
    <t>Ensemble gallus</t>
  </si>
  <si>
    <t>Canards à gaver</t>
  </si>
  <si>
    <t>Canards à rôtir</t>
  </si>
  <si>
    <t>Dindes et dindons (au 1er octobre)</t>
  </si>
  <si>
    <r>
      <t>Oies au 1</t>
    </r>
    <r>
      <rPr>
        <vertAlign val="superscript"/>
        <sz val="9"/>
        <color rgb="FF000000"/>
        <rFont val="Arial"/>
        <family val="2"/>
      </rPr>
      <t>er</t>
    </r>
    <r>
      <rPr>
        <sz val="9"/>
        <color rgb="FF000000"/>
        <rFont val="Arial"/>
        <family val="2"/>
      </rPr>
      <t xml:space="preserve"> octobre (à rôtir, à gaver)</t>
    </r>
  </si>
  <si>
    <t>Pintades</t>
  </si>
  <si>
    <t>Cailles d'élevage</t>
  </si>
  <si>
    <t>Lapines reproductrices</t>
  </si>
  <si>
    <t xml:space="preserve">Animaux finis produits </t>
  </si>
  <si>
    <t>Production totale</t>
  </si>
  <si>
    <t>Poids moyen</t>
  </si>
  <si>
    <t>Poids produit (équivalent carcasse)</t>
  </si>
  <si>
    <t>(tête)</t>
  </si>
  <si>
    <t>(kg/tête)</t>
  </si>
  <si>
    <t>Bovins</t>
  </si>
  <si>
    <t>Vaches de réforme laitières</t>
  </si>
  <si>
    <t>Vaches de réforme nourrices</t>
  </si>
  <si>
    <t>Total vaches de réforme</t>
  </si>
  <si>
    <t>Génisses laitières de plus de 2 ans</t>
  </si>
  <si>
    <t>Génisses viande de plus de 2 ans</t>
  </si>
  <si>
    <t>Total génisses de plus de 2 ans</t>
  </si>
  <si>
    <t>Génisses laitières de 1 à 2 ans</t>
  </si>
  <si>
    <t>Génisses viande 1 à 2 ans</t>
  </si>
  <si>
    <t>Total génisses de 1 à 2 ans</t>
  </si>
  <si>
    <t>Génisses de 8 mois à 1 an</t>
  </si>
  <si>
    <t xml:space="preserve">Total génisses </t>
  </si>
  <si>
    <t>Mâles de plus de 2 ans</t>
  </si>
  <si>
    <t>Mâles de 1 à 2 ans</t>
  </si>
  <si>
    <t>Mâles de 8 mois à 1 an</t>
  </si>
  <si>
    <t>Total mâles</t>
  </si>
  <si>
    <t>Veaux de boucherie laitiers</t>
  </si>
  <si>
    <t>Veaux de boucherie viande</t>
  </si>
  <si>
    <t>Total veaux de boucherie</t>
  </si>
  <si>
    <t>Ensemble bovins</t>
  </si>
  <si>
    <t>Porcins</t>
  </si>
  <si>
    <t>Porcs charcutiers</t>
  </si>
  <si>
    <t>Truies et verrats de réforme</t>
  </si>
  <si>
    <t>Ensemble porcins</t>
  </si>
  <si>
    <t>Caprins</t>
  </si>
  <si>
    <t>Caprins de réforme</t>
  </si>
  <si>
    <t>Ensemble caprins</t>
  </si>
  <si>
    <t>Ovins</t>
  </si>
  <si>
    <t>Moutons et ovins de réforme</t>
  </si>
  <si>
    <t>Ensemble ovins</t>
  </si>
  <si>
    <t>(millier de têtes)</t>
  </si>
  <si>
    <t>(kg/millier de têtes)</t>
  </si>
  <si>
    <t>Coqs et poules de réforme</t>
  </si>
  <si>
    <t>Poulets de chair (mâles et femelles) et coquelets</t>
  </si>
  <si>
    <t>Canards gras</t>
  </si>
  <si>
    <t>dont Foies gras (canards)</t>
  </si>
  <si>
    <t>Dindes et dindons</t>
  </si>
  <si>
    <t>Oies grasses</t>
  </si>
  <si>
    <t>dont Foies gras (oies)</t>
  </si>
  <si>
    <t>Oies à rôtir</t>
  </si>
  <si>
    <t>Lapins</t>
  </si>
  <si>
    <t>Vache</t>
  </si>
  <si>
    <t>Chèvre</t>
  </si>
  <si>
    <t>Brebis</t>
  </si>
  <si>
    <t>Livraisons de lait entier à l'industrie</t>
  </si>
  <si>
    <t>Lait utilisé pour la fabrication de produits fermiers</t>
  </si>
  <si>
    <t>Ventes directes et autoconsommation de lait entier (hors collecteurs)</t>
  </si>
  <si>
    <t>Production finale</t>
  </si>
  <si>
    <t>Taux butyreux (g/l)</t>
  </si>
  <si>
    <t>Production d'œufs des élevages professionnels</t>
  </si>
  <si>
    <t>Œufs</t>
  </si>
  <si>
    <t>Nombre moyen de poules pondeuses</t>
  </si>
  <si>
    <t>Production moyenne d'oeufs</t>
  </si>
  <si>
    <t>Production totale d'oeufs</t>
  </si>
  <si>
    <t>(millier)</t>
  </si>
  <si>
    <t>(par pondeuse et par an)</t>
  </si>
  <si>
    <t>Œufs de consommation</t>
  </si>
  <si>
    <t>Œufs à couver</t>
  </si>
  <si>
    <t>Apiculture des exploitations agricoles</t>
  </si>
  <si>
    <t>Nombre de ruches en production</t>
  </si>
  <si>
    <t>Rendement moyen par ruche</t>
  </si>
  <si>
    <t>(kg/ruche)</t>
  </si>
  <si>
    <t>(kg)</t>
  </si>
  <si>
    <t xml:space="preserve"> Miel</t>
  </si>
  <si>
    <t>Richesse saccharimétrique</t>
  </si>
  <si>
    <t>(%)</t>
  </si>
  <si>
    <t>Matière protéique (g/l)</t>
  </si>
  <si>
    <t>Autres ovins (y c. béliers)</t>
  </si>
  <si>
    <t>Autres caprins (y c. boucs)</t>
  </si>
  <si>
    <t>dont livraisons à l'industrie de produits fermiers (en équivalent-lait)</t>
  </si>
  <si>
    <t>Cultures permanentes hors surfaces toujours en herbe</t>
  </si>
  <si>
    <t>Superficie maximum occupée par la bulbiculture
 (bulbes, oignons, tubercules, rhizomes et griffes)</t>
  </si>
  <si>
    <t>Olives (pour la table ou l'huile)</t>
  </si>
  <si>
    <t>Pois protéagineux purs</t>
  </si>
  <si>
    <t>Pois chiches</t>
  </si>
  <si>
    <t>Autres protéagineux</t>
  </si>
  <si>
    <t>Surfaces cultures sucre détruites</t>
  </si>
  <si>
    <t>Chanvre textile et industriel (yc. semences)</t>
  </si>
  <si>
    <t>Lin textile (yc. semences)</t>
  </si>
  <si>
    <t>Autres plantes à  fibre</t>
  </si>
  <si>
    <t>Autres fruits à noyau</t>
  </si>
  <si>
    <t>Autres fruits à pépin (yc. Poires à poiré)</t>
  </si>
  <si>
    <t>Autres fruits à coque</t>
  </si>
  <si>
    <t>Autres petits fruits</t>
  </si>
  <si>
    <t>Autres agrumes</t>
  </si>
  <si>
    <t>Chicorées (frisées et scaroles)</t>
  </si>
  <si>
    <t>Ail (en vert et en sec)</t>
  </si>
  <si>
    <t>Autres légumes</t>
  </si>
  <si>
    <t>Apiculture</t>
  </si>
  <si>
    <t>Mélange de pois protéagineux</t>
  </si>
  <si>
    <t>Autres agneaux (yc Agneaux de lait)</t>
  </si>
  <si>
    <t xml:space="preserve">      Protéagineux et légumes secs cultivés pour leur graine (y c. semences)</t>
  </si>
  <si>
    <t>Total protéagineux et légumes secs</t>
  </si>
  <si>
    <r>
      <t xml:space="preserve">Autres chevreaux </t>
    </r>
    <r>
      <rPr>
        <sz val="8"/>
        <color rgb="FF000000"/>
        <rFont val="Arial2"/>
      </rPr>
      <t>(yc Chevreaux de lait)</t>
    </r>
  </si>
  <si>
    <t>Prairies non permanentes et surfaces toujours en herbe</t>
  </si>
  <si>
    <t>Production disponible</t>
  </si>
  <si>
    <t>Luzerne pour déshydratation</t>
  </si>
  <si>
    <t>Autres prairies artificielles</t>
  </si>
  <si>
    <t>Total prairies artificielles</t>
  </si>
  <si>
    <t>Total prairies temporaires</t>
  </si>
  <si>
    <t>Total prairies non permanentes</t>
  </si>
  <si>
    <t>STH peu productives (parcours, landes, alpages)</t>
  </si>
  <si>
    <t>STH non productives ouvrant droit au versement de subventions</t>
  </si>
  <si>
    <t>Total superficie toujours en herbe</t>
  </si>
  <si>
    <t>Féveroles (et fèves)</t>
  </si>
  <si>
    <t>Protéagineux hors légumes secs (y c. semences)</t>
  </si>
  <si>
    <t>Prairies naturelles ou semées depuis plus de 5 ans</t>
  </si>
  <si>
    <t>Chevaux de trait</t>
  </si>
  <si>
    <t>#COP</t>
  </si>
  <si>
    <t>#PAILLES</t>
  </si>
  <si>
    <t>#SHERBE</t>
  </si>
  <si>
    <t>#PIND</t>
  </si>
  <si>
    <t>#PDT</t>
  </si>
  <si>
    <t>#LEG1</t>
  </si>
  <si>
    <t>#FRUI</t>
  </si>
  <si>
    <t>#FLEU</t>
  </si>
  <si>
    <t>#VIN</t>
  </si>
  <si>
    <t>#TERRIT</t>
  </si>
  <si>
    <t>#EFEX</t>
  </si>
  <si>
    <t>#AFINIS</t>
  </si>
  <si>
    <t>#LAIT</t>
  </si>
  <si>
    <t>#OEUFS</t>
  </si>
  <si>
    <t>#MIEL</t>
  </si>
  <si>
    <t>dont maraîchage (légumes frais)*</t>
  </si>
  <si>
    <t>*. La ligne est un "dont" de la ligne "Légumes frais".</t>
  </si>
  <si>
    <t>STATISTIQUE AGRICOLE ANNUELLE (SAA) 2023 - 2024
Résultats - France métropolitaine</t>
  </si>
  <si>
    <t>SAA 2023-2024 définitive</t>
  </si>
  <si>
    <t>Source : SAA SAA 2023-2024 définitive</t>
  </si>
  <si>
    <t>23/24</t>
  </si>
  <si>
    <t>Teneur en fécule (%)</t>
  </si>
  <si>
    <t>(tonne de matière sèche)</t>
  </si>
  <si>
    <t>Surface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</si>
</sst>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0.0"/>
    <numFmt numFmtId="165" formatCode=";;;@"/>
    <numFmt numFmtId="166" formatCode="#,##0.0&quot; &quot;"/>
    <numFmt numFmtId="167" formatCode="0&quot; &quot;"/>
    <numFmt numFmtId="168" formatCode=";;;&quot;   &quot;@"/>
    <numFmt numFmtId="169" formatCode=";;;&quot;         &quot;@"/>
    <numFmt numFmtId="170" formatCode="#,##0&quot; &quot;"/>
    <numFmt numFmtId="171" formatCode="\&quot;;\&quot;;;&quot;   &quot;@"/>
    <numFmt numFmtId="172" formatCode="\&quot;;\&quot;;;@"/>
    <numFmt numFmtId="173" formatCode="_-* #,##0_-;\-* #,##0_-;_-* &quot;-&quot;??_-;_-@_-"/>
    <numFmt numFmtId="174" formatCode="#,##0.0"/>
    <numFmt numFmtId="175" formatCode="_-* #,##0.0_-;\-* #,##0.0_-;_-* &quot;-&quot;??_-;_-@_-"/>
    <numFmt numFmtId="176" formatCode="0.00&quot; &quot;%"/>
    <numFmt numFmtId="177" formatCode="\&quot;;\&quot;;;&quot;    &quot;@"/>
    <numFmt numFmtId="178" formatCode="#,##0.00&quot; &quot;"/>
    <numFmt numFmtId="179" formatCode="0.0&quot; &quot;"/>
  </numFmts>
  <fonts count="25">
    <font>
      <sz val="11"/>
      <color rgb="FF000000"/>
      <name val="Arial1"/>
    </font>
    <font>
      <sz val="12"/>
      <color rgb="FF000000"/>
      <name val="Arial2"/>
    </font>
    <font>
      <u/>
      <sz val="11"/>
      <color rgb="FF0563C1"/>
      <name val="Arial1"/>
    </font>
    <font>
      <b/>
      <sz val="10"/>
      <color rgb="FF000000"/>
      <name val="Arial2"/>
    </font>
    <font>
      <sz val="9"/>
      <color rgb="FF000000"/>
      <name val="Arial2"/>
    </font>
    <font>
      <sz val="11"/>
      <color rgb="FF000000"/>
      <name val="Arial2"/>
    </font>
    <font>
      <b/>
      <sz val="13"/>
      <color rgb="FFFFFFFF"/>
      <name val="Arial2"/>
    </font>
    <font>
      <b/>
      <sz val="9"/>
      <color rgb="FF000000"/>
      <name val="Arial2"/>
    </font>
    <font>
      <b/>
      <sz val="12"/>
      <color rgb="FFFFFFFF"/>
      <name val="Arial2"/>
    </font>
    <font>
      <b/>
      <sz val="13"/>
      <color rgb="FF000000"/>
      <name val="Arial2"/>
    </font>
    <font>
      <b/>
      <sz val="9"/>
      <color rgb="FFFFFFFF"/>
      <name val="Arial2"/>
    </font>
    <font>
      <i/>
      <sz val="9"/>
      <color rgb="FF000000"/>
      <name val="Arial2"/>
    </font>
    <font>
      <sz val="14"/>
      <color rgb="FF000000"/>
      <name val="Arial2"/>
    </font>
    <font>
      <b/>
      <sz val="14"/>
      <color rgb="FF000000"/>
      <name val="Arial2"/>
    </font>
    <font>
      <b/>
      <sz val="11"/>
      <color rgb="FF000000"/>
      <name val="Arial2"/>
    </font>
    <font>
      <sz val="8"/>
      <color rgb="FF000000"/>
      <name val="Arial2"/>
    </font>
    <font>
      <sz val="10"/>
      <color rgb="FF000000"/>
      <name val="Arial2"/>
    </font>
    <font>
      <b/>
      <i/>
      <sz val="9"/>
      <color rgb="FF000000"/>
      <name val="Arial2"/>
    </font>
    <font>
      <sz val="9"/>
      <color rgb="FFFFFFFF"/>
      <name val="Arial2"/>
    </font>
    <font>
      <i/>
      <sz val="14"/>
      <color rgb="FF000000"/>
      <name val="Arial2"/>
    </font>
    <font>
      <sz val="9"/>
      <color rgb="FF0D0D0D"/>
      <name val="Arial2"/>
    </font>
    <font>
      <sz val="9"/>
      <color theme="1"/>
      <name val="Arial2"/>
    </font>
    <font>
      <sz val="9"/>
      <color rgb="FFFF0000"/>
      <name val="Arial2"/>
    </font>
    <font>
      <vertAlign val="superscript"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2004C"/>
        <bgColor rgb="FFB2004C"/>
      </patternFill>
    </fill>
    <fill>
      <patternFill patternType="solid">
        <fgColor rgb="FFD16694"/>
        <bgColor rgb="FFD16694"/>
      </patternFill>
    </fill>
    <fill>
      <patternFill patternType="solid">
        <fgColor rgb="FFE8B2C9"/>
        <bgColor rgb="FFE8B2C9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/>
      <bottom/>
      <diagonal/>
    </border>
    <border>
      <left style="thin">
        <color rgb="FF000000"/>
      </left>
      <right style="thin">
        <color rgb="FF969696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5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3" fillId="0" borderId="3" xfId="0" applyFont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9" fillId="4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10" fillId="2" borderId="7" xfId="0" applyNumberFormat="1" applyFont="1" applyFill="1" applyBorder="1" applyAlignment="1">
      <alignment vertical="center"/>
    </xf>
    <xf numFmtId="3" fontId="10" fillId="2" borderId="7" xfId="0" applyNumberFormat="1" applyFont="1" applyFill="1" applyBorder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vertical="center"/>
    </xf>
    <xf numFmtId="3" fontId="10" fillId="2" borderId="5" xfId="0" applyNumberFormat="1" applyFont="1" applyFill="1" applyBorder="1" applyAlignment="1">
      <alignment vertical="center"/>
    </xf>
    <xf numFmtId="164" fontId="10" fillId="2" borderId="7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vertical="center"/>
    </xf>
    <xf numFmtId="1" fontId="10" fillId="2" borderId="1" xfId="0" applyNumberFormat="1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166" fontId="4" fillId="0" borderId="5" xfId="0" applyNumberFormat="1" applyFont="1" applyBorder="1" applyAlignment="1" applyProtection="1">
      <alignment horizontal="right" vertical="center"/>
      <protection locked="0"/>
    </xf>
    <xf numFmtId="167" fontId="4" fillId="0" borderId="5" xfId="0" applyNumberFormat="1" applyFont="1" applyBorder="1" applyAlignment="1" applyProtection="1">
      <alignment horizontal="right" vertical="center"/>
      <protection locked="0"/>
    </xf>
    <xf numFmtId="168" fontId="7" fillId="0" borderId="5" xfId="0" applyNumberFormat="1" applyFont="1" applyBorder="1" applyAlignment="1">
      <alignment horizontal="left" vertical="center"/>
    </xf>
    <xf numFmtId="3" fontId="7" fillId="0" borderId="5" xfId="0" applyNumberFormat="1" applyFont="1" applyBorder="1" applyAlignment="1" applyProtection="1">
      <alignment horizontal="right" vertical="center"/>
      <protection locked="0"/>
    </xf>
    <xf numFmtId="167" fontId="7" fillId="0" borderId="5" xfId="0" applyNumberFormat="1" applyFont="1" applyBorder="1" applyAlignment="1" applyProtection="1">
      <alignment horizontal="right" vertical="center"/>
      <protection locked="0"/>
    </xf>
    <xf numFmtId="166" fontId="7" fillId="0" borderId="5" xfId="0" applyNumberFormat="1" applyFont="1" applyBorder="1" applyAlignment="1" applyProtection="1">
      <alignment horizontal="right" vertical="center"/>
      <protection locked="0"/>
    </xf>
    <xf numFmtId="168" fontId="4" fillId="0" borderId="5" xfId="0" applyNumberFormat="1" applyFont="1" applyBorder="1" applyAlignment="1">
      <alignment horizontal="left" vertical="center"/>
    </xf>
    <xf numFmtId="169" fontId="11" fillId="0" borderId="5" xfId="0" applyNumberFormat="1" applyFont="1" applyBorder="1" applyAlignment="1">
      <alignment horizontal="left" vertical="center"/>
    </xf>
    <xf numFmtId="3" fontId="11" fillId="0" borderId="5" xfId="0" applyNumberFormat="1" applyFont="1" applyBorder="1" applyAlignment="1" applyProtection="1">
      <alignment horizontal="right" vertical="center"/>
      <protection locked="0"/>
    </xf>
    <xf numFmtId="167" fontId="11" fillId="0" borderId="5" xfId="0" applyNumberFormat="1" applyFont="1" applyBorder="1" applyAlignment="1" applyProtection="1">
      <alignment horizontal="right" vertical="center"/>
      <protection locked="0"/>
    </xf>
    <xf numFmtId="166" fontId="11" fillId="0" borderId="5" xfId="0" applyNumberFormat="1" applyFont="1" applyBorder="1" applyAlignment="1" applyProtection="1">
      <alignment horizontal="right" vertical="center"/>
      <protection locked="0"/>
    </xf>
    <xf numFmtId="3" fontId="5" fillId="0" borderId="0" xfId="0" applyNumberFormat="1" applyFont="1"/>
    <xf numFmtId="0" fontId="4" fillId="0" borderId="2" xfId="0" applyFont="1" applyBorder="1"/>
    <xf numFmtId="168" fontId="10" fillId="3" borderId="6" xfId="0" applyNumberFormat="1" applyFont="1" applyFill="1" applyBorder="1" applyAlignment="1">
      <alignment horizontal="left" vertical="center"/>
    </xf>
    <xf numFmtId="3" fontId="10" fillId="3" borderId="6" xfId="0" applyNumberFormat="1" applyFont="1" applyFill="1" applyBorder="1" applyAlignment="1" applyProtection="1">
      <alignment horizontal="right" vertical="center"/>
      <protection locked="0"/>
    </xf>
    <xf numFmtId="166" fontId="10" fillId="3" borderId="6" xfId="0" applyNumberFormat="1" applyFont="1" applyFill="1" applyBorder="1" applyAlignment="1" applyProtection="1">
      <alignment horizontal="right" vertical="center"/>
      <protection locked="0"/>
    </xf>
    <xf numFmtId="167" fontId="10" fillId="3" borderId="6" xfId="0" applyNumberFormat="1" applyFont="1" applyFill="1" applyBorder="1" applyAlignment="1" applyProtection="1">
      <alignment horizontal="right" vertical="center"/>
      <protection locked="0"/>
    </xf>
    <xf numFmtId="3" fontId="11" fillId="0" borderId="0" xfId="0" applyNumberFormat="1" applyFont="1" applyAlignment="1">
      <alignment horizontal="left" vertical="center"/>
    </xf>
    <xf numFmtId="3" fontId="4" fillId="0" borderId="9" xfId="0" applyNumberFormat="1" applyFont="1" applyBorder="1" applyAlignment="1" applyProtection="1">
      <alignment horizontal="right" vertical="center"/>
      <protection locked="0"/>
    </xf>
    <xf numFmtId="165" fontId="4" fillId="0" borderId="9" xfId="0" applyNumberFormat="1" applyFont="1" applyBorder="1" applyAlignment="1">
      <alignment horizontal="left" vertical="center"/>
    </xf>
    <xf numFmtId="166" fontId="4" fillId="0" borderId="9" xfId="0" applyNumberFormat="1" applyFont="1" applyBorder="1" applyAlignment="1" applyProtection="1">
      <alignment horizontal="right" vertical="center"/>
      <protection locked="0"/>
    </xf>
    <xf numFmtId="167" fontId="4" fillId="0" borderId="9" xfId="0" applyNumberFormat="1" applyFont="1" applyBorder="1" applyAlignment="1" applyProtection="1">
      <alignment horizontal="right" vertical="center"/>
      <protection locked="0"/>
    </xf>
    <xf numFmtId="3" fontId="7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/>
    <xf numFmtId="3" fontId="14" fillId="0" borderId="11" xfId="0" applyNumberFormat="1" applyFont="1" applyBorder="1" applyAlignment="1">
      <alignment horizontal="center" vertical="center"/>
    </xf>
    <xf numFmtId="170" fontId="4" fillId="0" borderId="9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170" fontId="4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166" fontId="4" fillId="0" borderId="5" xfId="0" applyNumberFormat="1" applyFont="1" applyBorder="1" applyAlignment="1">
      <alignment horizontal="right" vertical="center"/>
    </xf>
    <xf numFmtId="170" fontId="10" fillId="3" borderId="6" xfId="0" applyNumberFormat="1" applyFont="1" applyFill="1" applyBorder="1" applyAlignment="1">
      <alignment horizontal="right" vertical="center"/>
    </xf>
    <xf numFmtId="3" fontId="10" fillId="3" borderId="6" xfId="0" applyNumberFormat="1" applyFont="1" applyFill="1" applyBorder="1" applyAlignment="1">
      <alignment horizontal="right" vertical="center"/>
    </xf>
    <xf numFmtId="166" fontId="10" fillId="3" borderId="6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" fontId="16" fillId="0" borderId="0" xfId="0" applyNumberFormat="1" applyFont="1"/>
    <xf numFmtId="168" fontId="10" fillId="3" borderId="6" xfId="0" applyNumberFormat="1" applyFont="1" applyFill="1" applyBorder="1" applyAlignment="1">
      <alignment horizontal="left" vertical="center" wrapText="1"/>
    </xf>
    <xf numFmtId="3" fontId="10" fillId="2" borderId="7" xfId="0" applyNumberFormat="1" applyFont="1" applyFill="1" applyBorder="1" applyAlignment="1" applyProtection="1">
      <alignment horizontal="center" vertical="center"/>
      <protection locked="0"/>
    </xf>
    <xf numFmtId="3" fontId="10" fillId="2" borderId="3" xfId="0" applyNumberFormat="1" applyFont="1" applyFill="1" applyBorder="1" applyAlignment="1" applyProtection="1">
      <alignment horizontal="center" vertical="center"/>
      <protection locked="0"/>
    </xf>
    <xf numFmtId="3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3" fontId="10" fillId="2" borderId="7" xfId="0" applyNumberFormat="1" applyFont="1" applyFill="1" applyBorder="1" applyAlignment="1" applyProtection="1">
      <alignment vertical="center"/>
      <protection locked="0"/>
    </xf>
    <xf numFmtId="3" fontId="10" fillId="2" borderId="13" xfId="0" applyNumberFormat="1" applyFont="1" applyFill="1" applyBorder="1" applyAlignment="1" applyProtection="1">
      <alignment horizontal="center" vertical="center"/>
      <protection locked="0"/>
    </xf>
    <xf numFmtId="1" fontId="10" fillId="2" borderId="12" xfId="0" applyNumberFormat="1" applyFont="1" applyFill="1" applyBorder="1" applyAlignment="1" applyProtection="1">
      <alignment horizontal="center" vertical="center"/>
      <protection locked="0"/>
    </xf>
    <xf numFmtId="171" fontId="10" fillId="3" borderId="6" xfId="0" applyNumberFormat="1" applyFont="1" applyFill="1" applyBorder="1" applyAlignment="1" applyProtection="1">
      <alignment horizontal="left" vertical="center"/>
      <protection locked="0"/>
    </xf>
    <xf numFmtId="3" fontId="10" fillId="3" borderId="6" xfId="0" applyNumberFormat="1" applyFont="1" applyFill="1" applyBorder="1" applyAlignment="1" applyProtection="1">
      <alignment vertical="center"/>
      <protection locked="0"/>
    </xf>
    <xf numFmtId="166" fontId="10" fillId="3" borderId="14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right"/>
    </xf>
    <xf numFmtId="0" fontId="10" fillId="3" borderId="15" xfId="0" applyFont="1" applyFill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3" fontId="4" fillId="0" borderId="7" xfId="0" applyNumberFormat="1" applyFont="1" applyBorder="1" applyAlignment="1" applyProtection="1">
      <alignment horizontal="right" vertical="center"/>
      <protection locked="0"/>
    </xf>
    <xf numFmtId="166" fontId="4" fillId="0" borderId="7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3" fontId="7" fillId="0" borderId="6" xfId="0" applyNumberFormat="1" applyFont="1" applyBorder="1" applyAlignment="1" applyProtection="1">
      <alignment horizontal="right" vertical="center"/>
      <protection locked="0"/>
    </xf>
    <xf numFmtId="166" fontId="7" fillId="0" borderId="6" xfId="0" applyNumberFormat="1" applyFont="1" applyBorder="1" applyAlignment="1" applyProtection="1">
      <alignment horizontal="right" vertical="center"/>
      <protection locked="0"/>
    </xf>
    <xf numFmtId="0" fontId="4" fillId="0" borderId="15" xfId="0" applyFont="1" applyBorder="1" applyAlignment="1">
      <alignment vertical="center"/>
    </xf>
    <xf numFmtId="3" fontId="4" fillId="0" borderId="6" xfId="0" applyNumberFormat="1" applyFont="1" applyBorder="1" applyAlignment="1" applyProtection="1">
      <alignment horizontal="right" vertical="center"/>
      <protection locked="0"/>
    </xf>
    <xf numFmtId="3" fontId="4" fillId="0" borderId="1" xfId="0" applyNumberFormat="1" applyFont="1" applyBorder="1" applyAlignment="1" applyProtection="1">
      <alignment horizontal="right" vertical="center"/>
      <protection locked="0"/>
    </xf>
    <xf numFmtId="166" fontId="4" fillId="0" borderId="1" xfId="0" applyNumberFormat="1" applyFont="1" applyBorder="1" applyAlignment="1" applyProtection="1">
      <alignment horizontal="right" vertical="center"/>
      <protection locked="0"/>
    </xf>
    <xf numFmtId="167" fontId="4" fillId="0" borderId="1" xfId="0" applyNumberFormat="1" applyFont="1" applyBorder="1" applyAlignment="1" applyProtection="1">
      <alignment horizontal="right" vertical="center"/>
      <protection locked="0"/>
    </xf>
    <xf numFmtId="0" fontId="10" fillId="3" borderId="17" xfId="0" applyFont="1" applyFill="1" applyBorder="1" applyAlignment="1">
      <alignment vertical="center"/>
    </xf>
    <xf numFmtId="166" fontId="7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167" fontId="4" fillId="0" borderId="0" xfId="0" applyNumberFormat="1" applyFont="1" applyAlignment="1">
      <alignment vertical="center"/>
    </xf>
    <xf numFmtId="3" fontId="14" fillId="0" borderId="0" xfId="0" applyNumberFormat="1" applyFont="1" applyAlignment="1">
      <alignment horizontal="center" vertical="center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3" fontId="16" fillId="0" borderId="0" xfId="0" applyNumberFormat="1" applyFont="1" applyAlignment="1" applyProtection="1">
      <alignment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167" fontId="4" fillId="0" borderId="7" xfId="0" applyNumberFormat="1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3" fontId="7" fillId="0" borderId="7" xfId="0" applyNumberFormat="1" applyFont="1" applyBorder="1" applyAlignment="1" applyProtection="1">
      <alignment horizontal="right" vertical="center"/>
      <protection locked="0"/>
    </xf>
    <xf numFmtId="167" fontId="7" fillId="0" borderId="7" xfId="0" applyNumberFormat="1" applyFont="1" applyBorder="1" applyAlignment="1" applyProtection="1">
      <alignment horizontal="right"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167" fontId="7" fillId="0" borderId="6" xfId="0" applyNumberFormat="1" applyFont="1" applyBorder="1" applyAlignment="1" applyProtection="1">
      <alignment horizontal="right" vertical="center"/>
      <protection locked="0"/>
    </xf>
    <xf numFmtId="172" fontId="4" fillId="0" borderId="5" xfId="0" applyNumberFormat="1" applyFont="1" applyBorder="1" applyAlignment="1">
      <alignment horizontal="left" vertical="center"/>
    </xf>
    <xf numFmtId="0" fontId="10" fillId="3" borderId="6" xfId="0" applyFont="1" applyFill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3" fontId="4" fillId="0" borderId="5" xfId="0" applyNumberFormat="1" applyFont="1" applyBorder="1" applyAlignment="1" applyProtection="1">
      <alignment horizontal="right" vertical="center" wrapText="1"/>
      <protection locked="0"/>
    </xf>
    <xf numFmtId="167" fontId="4" fillId="0" borderId="5" xfId="0" applyNumberFormat="1" applyFont="1" applyBorder="1" applyAlignment="1" applyProtection="1">
      <alignment horizontal="right" vertical="center" wrapText="1"/>
      <protection locked="0"/>
    </xf>
    <xf numFmtId="164" fontId="4" fillId="0" borderId="8" xfId="0" applyNumberFormat="1" applyFont="1" applyBorder="1" applyAlignment="1" applyProtection="1">
      <alignment horizontal="right" vertical="center" wrapText="1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3" fontId="10" fillId="3" borderId="1" xfId="0" applyNumberFormat="1" applyFont="1" applyFill="1" applyBorder="1" applyAlignment="1" applyProtection="1">
      <alignment horizontal="right" vertical="center"/>
      <protection locked="0"/>
    </xf>
    <xf numFmtId="167" fontId="10" fillId="3" borderId="1" xfId="0" applyNumberFormat="1" applyFont="1" applyFill="1" applyBorder="1" applyAlignment="1" applyProtection="1">
      <alignment horizontal="right" vertical="center"/>
      <protection locked="0"/>
    </xf>
    <xf numFmtId="1" fontId="10" fillId="2" borderId="5" xfId="0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horizontal="left" vertical="center"/>
    </xf>
    <xf numFmtId="3" fontId="4" fillId="0" borderId="19" xfId="0" applyNumberFormat="1" applyFont="1" applyBorder="1" applyAlignment="1">
      <alignment vertical="center"/>
    </xf>
    <xf numFmtId="167" fontId="4" fillId="0" borderId="19" xfId="0" applyNumberFormat="1" applyFont="1" applyBorder="1" applyAlignment="1">
      <alignment vertical="center"/>
    </xf>
    <xf numFmtId="3" fontId="18" fillId="2" borderId="7" xfId="0" applyNumberFormat="1" applyFont="1" applyFill="1" applyBorder="1" applyAlignment="1">
      <alignment vertical="center"/>
    </xf>
    <xf numFmtId="165" fontId="4" fillId="0" borderId="5" xfId="0" applyNumberFormat="1" applyFont="1" applyBorder="1" applyAlignment="1">
      <alignment vertical="center" wrapText="1"/>
    </xf>
    <xf numFmtId="165" fontId="10" fillId="3" borderId="6" xfId="0" applyNumberFormat="1" applyFont="1" applyFill="1" applyBorder="1" applyAlignment="1">
      <alignment vertical="center" wrapText="1"/>
    </xf>
    <xf numFmtId="167" fontId="10" fillId="3" borderId="6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5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vertical="center" wrapText="1"/>
    </xf>
    <xf numFmtId="165" fontId="4" fillId="0" borderId="2" xfId="0" applyNumberFormat="1" applyFont="1" applyBorder="1" applyAlignment="1">
      <alignment vertical="center"/>
    </xf>
    <xf numFmtId="167" fontId="4" fillId="0" borderId="19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167" fontId="7" fillId="0" borderId="0" xfId="0" applyNumberFormat="1" applyFont="1" applyAlignment="1">
      <alignment horizontal="center" vertical="center"/>
    </xf>
    <xf numFmtId="172" fontId="7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center" vertical="center"/>
    </xf>
    <xf numFmtId="166" fontId="4" fillId="0" borderId="20" xfId="0" applyNumberFormat="1" applyFont="1" applyBorder="1" applyAlignment="1" applyProtection="1">
      <alignment horizontal="right" vertical="center"/>
      <protection locked="0"/>
    </xf>
    <xf numFmtId="1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167" fontId="4" fillId="0" borderId="19" xfId="0" applyNumberFormat="1" applyFont="1" applyBorder="1" applyAlignment="1" applyProtection="1">
      <alignment horizontal="right" vertical="center"/>
      <protection locked="0"/>
    </xf>
    <xf numFmtId="3" fontId="4" fillId="0" borderId="19" xfId="0" applyNumberFormat="1" applyFont="1" applyBorder="1" applyAlignment="1" applyProtection="1">
      <alignment horizontal="right" vertical="center"/>
      <protection locked="0"/>
    </xf>
    <xf numFmtId="166" fontId="4" fillId="0" borderId="0" xfId="0" applyNumberFormat="1" applyFont="1" applyAlignment="1" applyProtection="1">
      <alignment horizontal="right" vertical="center"/>
      <protection locked="0"/>
    </xf>
    <xf numFmtId="165" fontId="4" fillId="0" borderId="5" xfId="0" applyNumberFormat="1" applyFont="1" applyBorder="1" applyAlignment="1" applyProtection="1">
      <alignment horizontal="left" vertical="center"/>
      <protection locked="0"/>
    </xf>
    <xf numFmtId="167" fontId="4" fillId="0" borderId="0" xfId="0" applyNumberFormat="1" applyFont="1" applyAlignment="1">
      <alignment horizontal="right" vertical="center"/>
    </xf>
    <xf numFmtId="165" fontId="4" fillId="0" borderId="7" xfId="0" applyNumberFormat="1" applyFont="1" applyBorder="1" applyAlignment="1" applyProtection="1">
      <alignment vertical="center" wrapText="1"/>
      <protection locked="0"/>
    </xf>
    <xf numFmtId="165" fontId="4" fillId="0" borderId="5" xfId="0" applyNumberFormat="1" applyFont="1" applyBorder="1" applyAlignment="1" applyProtection="1">
      <alignment vertical="center" wrapText="1"/>
      <protection locked="0"/>
    </xf>
    <xf numFmtId="165" fontId="4" fillId="0" borderId="1" xfId="0" applyNumberFormat="1" applyFont="1" applyBorder="1" applyAlignment="1" applyProtection="1">
      <alignment vertical="center" wrapText="1"/>
      <protection locked="0"/>
    </xf>
    <xf numFmtId="164" fontId="10" fillId="3" borderId="6" xfId="0" applyNumberFormat="1" applyFont="1" applyFill="1" applyBorder="1" applyAlignment="1" applyProtection="1">
      <alignment horizontal="right" vertical="center"/>
      <protection locked="0"/>
    </xf>
    <xf numFmtId="164" fontId="4" fillId="0" borderId="5" xfId="0" applyNumberFormat="1" applyFont="1" applyBorder="1" applyAlignment="1" applyProtection="1">
      <alignment horizontal="right" vertical="center"/>
      <protection locked="0"/>
    </xf>
    <xf numFmtId="164" fontId="4" fillId="0" borderId="1" xfId="0" applyNumberFormat="1" applyFont="1" applyBorder="1" applyAlignment="1" applyProtection="1">
      <alignment horizontal="right" vertical="center"/>
      <protection locked="0"/>
    </xf>
    <xf numFmtId="164" fontId="4" fillId="0" borderId="7" xfId="0" applyNumberFormat="1" applyFont="1" applyBorder="1" applyAlignment="1" applyProtection="1">
      <alignment horizontal="right" vertical="center"/>
      <protection locked="0"/>
    </xf>
    <xf numFmtId="173" fontId="4" fillId="0" borderId="7" xfId="0" applyNumberFormat="1" applyFont="1" applyBorder="1" applyAlignment="1" applyProtection="1">
      <alignment horizontal="right" vertical="center"/>
      <protection locked="0"/>
    </xf>
    <xf numFmtId="173" fontId="4" fillId="0" borderId="5" xfId="0" applyNumberFormat="1" applyFont="1" applyBorder="1" applyAlignment="1" applyProtection="1">
      <alignment horizontal="right" vertical="center"/>
      <protection locked="0"/>
    </xf>
    <xf numFmtId="173" fontId="4" fillId="0" borderId="2" xfId="0" applyNumberFormat="1" applyFont="1" applyBorder="1" applyAlignment="1" applyProtection="1">
      <alignment horizontal="right" vertical="center"/>
      <protection locked="0"/>
    </xf>
    <xf numFmtId="164" fontId="19" fillId="0" borderId="0" xfId="0" applyNumberFormat="1" applyFont="1" applyAlignment="1">
      <alignment wrapText="1"/>
    </xf>
    <xf numFmtId="164" fontId="10" fillId="2" borderId="1" xfId="0" applyNumberFormat="1" applyFont="1" applyFill="1" applyBorder="1" applyAlignment="1">
      <alignment horizontal="center" vertical="center"/>
    </xf>
    <xf numFmtId="164" fontId="4" fillId="0" borderId="19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 applyProtection="1">
      <alignment horizontal="right" vertical="center"/>
      <protection locked="0"/>
    </xf>
    <xf numFmtId="164" fontId="4" fillId="0" borderId="19" xfId="0" applyNumberFormat="1" applyFont="1" applyBorder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4" fillId="0" borderId="0" xfId="0" applyNumberFormat="1" applyFont="1"/>
    <xf numFmtId="164" fontId="4" fillId="0" borderId="21" xfId="0" applyNumberFormat="1" applyFont="1" applyBorder="1" applyAlignment="1" applyProtection="1">
      <alignment horizontal="right" vertical="center"/>
      <protection locked="0"/>
    </xf>
    <xf numFmtId="164" fontId="4" fillId="0" borderId="19" xfId="0" applyNumberFormat="1" applyFont="1" applyBorder="1" applyAlignment="1" applyProtection="1">
      <alignment horizontal="right" vertical="center"/>
      <protection locked="0"/>
    </xf>
    <xf numFmtId="164" fontId="4" fillId="0" borderId="0" xfId="0" applyNumberFormat="1" applyFont="1" applyAlignment="1">
      <alignment horizontal="right" vertical="center"/>
    </xf>
    <xf numFmtId="164" fontId="10" fillId="3" borderId="6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19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12" fillId="0" borderId="0" xfId="0" applyFont="1" applyAlignment="1">
      <alignment wrapText="1"/>
    </xf>
    <xf numFmtId="3" fontId="4" fillId="0" borderId="0" xfId="0" applyNumberFormat="1" applyFont="1" applyAlignment="1" applyProtection="1">
      <alignment horizontal="right" vertical="center"/>
      <protection locked="0"/>
    </xf>
    <xf numFmtId="165" fontId="4" fillId="0" borderId="9" xfId="0" applyNumberFormat="1" applyFont="1" applyBorder="1" applyAlignment="1" applyProtection="1">
      <alignment vertical="center"/>
      <protection locked="0"/>
    </xf>
    <xf numFmtId="165" fontId="4" fillId="0" borderId="5" xfId="0" applyNumberFormat="1" applyFont="1" applyBorder="1" applyAlignment="1" applyProtection="1">
      <alignment vertical="center"/>
      <protection locked="0"/>
    </xf>
    <xf numFmtId="165" fontId="10" fillId="3" borderId="6" xfId="0" applyNumberFormat="1" applyFont="1" applyFill="1" applyBorder="1" applyAlignment="1" applyProtection="1">
      <alignment vertical="center" wrapText="1"/>
      <protection locked="0"/>
    </xf>
    <xf numFmtId="166" fontId="4" fillId="0" borderId="2" xfId="0" applyNumberFormat="1" applyFont="1" applyBorder="1" applyAlignment="1" applyProtection="1">
      <alignment horizontal="right" vertical="center"/>
      <protection locked="0"/>
    </xf>
    <xf numFmtId="3" fontId="4" fillId="0" borderId="2" xfId="0" applyNumberFormat="1" applyFont="1" applyBorder="1" applyAlignment="1" applyProtection="1">
      <alignment horizontal="right" vertical="center"/>
      <protection locked="0"/>
    </xf>
    <xf numFmtId="166" fontId="4" fillId="0" borderId="21" xfId="0" applyNumberFormat="1" applyFont="1" applyBorder="1" applyAlignment="1" applyProtection="1">
      <alignment horizontal="right" vertical="center"/>
      <protection locked="0"/>
    </xf>
    <xf numFmtId="165" fontId="4" fillId="0" borderId="5" xfId="0" applyNumberFormat="1" applyFont="1" applyBorder="1" applyAlignment="1">
      <alignment horizontal="left" vertical="center" wrapText="1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4" fillId="0" borderId="0" xfId="0" applyFont="1" applyAlignment="1" applyProtection="1">
      <alignment horizontal="right" vertical="center"/>
      <protection locked="0"/>
    </xf>
    <xf numFmtId="3" fontId="10" fillId="2" borderId="7" xfId="0" applyNumberFormat="1" applyFont="1" applyFill="1" applyBorder="1" applyAlignment="1" applyProtection="1">
      <alignment vertical="center" wrapText="1"/>
      <protection locked="0"/>
    </xf>
    <xf numFmtId="3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3" fontId="10" fillId="2" borderId="5" xfId="0" applyNumberFormat="1" applyFont="1" applyFill="1" applyBorder="1" applyAlignment="1" applyProtection="1">
      <alignment vertical="center" wrapText="1"/>
      <protection locked="0"/>
    </xf>
    <xf numFmtId="1" fontId="10" fillId="2" borderId="1" xfId="0" applyNumberFormat="1" applyFont="1" applyFill="1" applyBorder="1" applyAlignment="1" applyProtection="1">
      <alignment vertical="center" wrapText="1"/>
      <protection locked="0"/>
    </xf>
    <xf numFmtId="3" fontId="4" fillId="0" borderId="21" xfId="0" applyNumberFormat="1" applyFont="1" applyBorder="1" applyAlignment="1" applyProtection="1">
      <alignment horizontal="right" vertical="center"/>
      <protection locked="0"/>
    </xf>
    <xf numFmtId="165" fontId="4" fillId="0" borderId="5" xfId="0" applyNumberFormat="1" applyFont="1" applyBorder="1" applyAlignment="1">
      <alignment horizontal="left" vertical="top"/>
    </xf>
    <xf numFmtId="3" fontId="4" fillId="0" borderId="2" xfId="0" applyNumberFormat="1" applyFont="1" applyBorder="1" applyAlignment="1" applyProtection="1">
      <alignment horizontal="right"/>
      <protection locked="0"/>
    </xf>
    <xf numFmtId="166" fontId="4" fillId="0" borderId="2" xfId="0" applyNumberFormat="1" applyFont="1" applyBorder="1" applyAlignment="1" applyProtection="1">
      <alignment horizontal="right"/>
      <protection locked="0"/>
    </xf>
    <xf numFmtId="167" fontId="4" fillId="0" borderId="5" xfId="0" applyNumberFormat="1" applyFont="1" applyBorder="1" applyAlignment="1" applyProtection="1">
      <alignment horizontal="right"/>
      <protection locked="0"/>
    </xf>
    <xf numFmtId="3" fontId="4" fillId="0" borderId="5" xfId="0" applyNumberFormat="1" applyFont="1" applyBorder="1" applyAlignment="1" applyProtection="1">
      <alignment horizontal="right"/>
      <protection locked="0"/>
    </xf>
    <xf numFmtId="166" fontId="4" fillId="0" borderId="5" xfId="0" applyNumberFormat="1" applyFont="1" applyBorder="1" applyAlignment="1" applyProtection="1">
      <alignment horizontal="right"/>
      <protection locked="0"/>
    </xf>
    <xf numFmtId="172" fontId="4" fillId="0" borderId="5" xfId="0" applyNumberFormat="1" applyFont="1" applyBorder="1" applyAlignment="1" applyProtection="1">
      <alignment horizontal="left" vertical="center"/>
      <protection locked="0"/>
    </xf>
    <xf numFmtId="172" fontId="4" fillId="0" borderId="1" xfId="0" applyNumberFormat="1" applyFont="1" applyBorder="1" applyAlignment="1" applyProtection="1">
      <alignment horizontal="left" vertical="center" wrapText="1"/>
      <protection locked="0"/>
    </xf>
    <xf numFmtId="3" fontId="4" fillId="0" borderId="3" xfId="0" applyNumberFormat="1" applyFont="1" applyBorder="1" applyAlignment="1" applyProtection="1">
      <alignment horizontal="right" vertical="center"/>
      <protection locked="0"/>
    </xf>
    <xf numFmtId="166" fontId="4" fillId="0" borderId="3" xfId="0" applyNumberFormat="1" applyFont="1" applyBorder="1" applyAlignment="1" applyProtection="1">
      <alignment horizontal="right" vertical="center"/>
      <protection locked="0"/>
    </xf>
    <xf numFmtId="3" fontId="4" fillId="0" borderId="0" xfId="0" applyNumberFormat="1" applyFont="1" applyAlignment="1" applyProtection="1">
      <alignment horizontal="left" vertical="center"/>
      <protection locked="0"/>
    </xf>
    <xf numFmtId="165" fontId="4" fillId="0" borderId="2" xfId="0" applyNumberFormat="1" applyFont="1" applyBorder="1" applyAlignment="1" applyProtection="1">
      <alignment horizontal="left" vertical="center" wrapText="1"/>
      <protection locked="0"/>
    </xf>
    <xf numFmtId="165" fontId="10" fillId="3" borderId="6" xfId="0" applyNumberFormat="1" applyFont="1" applyFill="1" applyBorder="1" applyAlignment="1" applyProtection="1">
      <alignment horizontal="left" vertical="center" wrapText="1"/>
      <protection locked="0"/>
    </xf>
    <xf numFmtId="172" fontId="4" fillId="0" borderId="5" xfId="0" applyNumberFormat="1" applyFont="1" applyBorder="1" applyAlignment="1" applyProtection="1">
      <alignment horizontal="left" vertical="center" wrapText="1"/>
      <protection locked="0"/>
    </xf>
    <xf numFmtId="0" fontId="10" fillId="3" borderId="6" xfId="0" applyFont="1" applyFill="1" applyBorder="1" applyAlignment="1">
      <alignment vertical="center"/>
    </xf>
    <xf numFmtId="165" fontId="4" fillId="0" borderId="2" xfId="0" applyNumberFormat="1" applyFont="1" applyBorder="1" applyAlignment="1">
      <alignment horizontal="left" vertical="center"/>
    </xf>
    <xf numFmtId="165" fontId="4" fillId="0" borderId="2" xfId="0" applyNumberFormat="1" applyFont="1" applyBorder="1" applyAlignment="1">
      <alignment vertical="top" wrapText="1"/>
    </xf>
    <xf numFmtId="164" fontId="4" fillId="0" borderId="5" xfId="0" applyNumberFormat="1" applyFont="1" applyBorder="1" applyAlignment="1" applyProtection="1">
      <alignment horizontal="right"/>
      <protection locked="0"/>
    </xf>
    <xf numFmtId="0" fontId="13" fillId="0" borderId="0" xfId="0" applyFo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166" fontId="4" fillId="0" borderId="22" xfId="0" applyNumberFormat="1" applyFont="1" applyBorder="1" applyAlignment="1" applyProtection="1">
      <alignment horizontal="right" vertical="center"/>
      <protection locked="0"/>
    </xf>
    <xf numFmtId="166" fontId="4" fillId="0" borderId="23" xfId="0" applyNumberFormat="1" applyFont="1" applyBorder="1" applyAlignment="1" applyProtection="1">
      <alignment horizontal="right" vertical="center"/>
      <protection locked="0"/>
    </xf>
    <xf numFmtId="166" fontId="10" fillId="3" borderId="24" xfId="0" applyNumberFormat="1" applyFont="1" applyFill="1" applyBorder="1" applyAlignment="1" applyProtection="1">
      <alignment horizontal="right" vertical="center"/>
      <protection locked="0"/>
    </xf>
    <xf numFmtId="1" fontId="10" fillId="3" borderId="6" xfId="0" applyNumberFormat="1" applyFont="1" applyFill="1" applyBorder="1" applyAlignment="1" applyProtection="1">
      <alignment horizontal="right" vertical="center"/>
      <protection locked="0"/>
    </xf>
    <xf numFmtId="173" fontId="4" fillId="0" borderId="1" xfId="0" applyNumberFormat="1" applyFont="1" applyBorder="1" applyAlignment="1" applyProtection="1">
      <alignment horizontal="right" vertical="center"/>
      <protection locked="0"/>
    </xf>
    <xf numFmtId="173" fontId="10" fillId="3" borderId="6" xfId="0" applyNumberFormat="1" applyFont="1" applyFill="1" applyBorder="1" applyAlignment="1" applyProtection="1">
      <alignment horizontal="right" vertical="center"/>
      <protection locked="0"/>
    </xf>
    <xf numFmtId="173" fontId="4" fillId="0" borderId="5" xfId="0" applyNumberFormat="1" applyFont="1" applyBorder="1" applyAlignment="1" applyProtection="1">
      <alignment horizontal="right"/>
      <protection locked="0"/>
    </xf>
    <xf numFmtId="173" fontId="4" fillId="0" borderId="13" xfId="0" applyNumberFormat="1" applyFont="1" applyBorder="1" applyAlignment="1" applyProtection="1">
      <alignment horizontal="right" vertical="center"/>
      <protection locked="0"/>
    </xf>
    <xf numFmtId="173" fontId="4" fillId="0" borderId="8" xfId="0" applyNumberFormat="1" applyFont="1" applyBorder="1" applyAlignment="1" applyProtection="1">
      <alignment horizontal="right"/>
      <protection locked="0"/>
    </xf>
    <xf numFmtId="173" fontId="4" fillId="0" borderId="8" xfId="0" applyNumberFormat="1" applyFont="1" applyBorder="1" applyAlignment="1" applyProtection="1">
      <alignment horizontal="right" vertical="center"/>
      <protection locked="0"/>
    </xf>
    <xf numFmtId="173" fontId="4" fillId="0" borderId="12" xfId="0" applyNumberFormat="1" applyFont="1" applyBorder="1" applyAlignment="1" applyProtection="1">
      <alignment horizontal="right" vertical="center"/>
      <protection locked="0"/>
    </xf>
    <xf numFmtId="167" fontId="4" fillId="0" borderId="8" xfId="0" applyNumberFormat="1" applyFont="1" applyBorder="1" applyAlignment="1" applyProtection="1">
      <alignment horizontal="right" vertical="center"/>
      <protection locked="0"/>
    </xf>
    <xf numFmtId="167" fontId="4" fillId="0" borderId="12" xfId="0" applyNumberFormat="1" applyFont="1" applyBorder="1" applyAlignment="1" applyProtection="1">
      <alignment horizontal="right" vertical="center"/>
      <protection locked="0"/>
    </xf>
    <xf numFmtId="172" fontId="4" fillId="0" borderId="5" xfId="0" applyNumberFormat="1" applyFont="1" applyBorder="1" applyAlignment="1">
      <alignment horizontal="left" vertical="center" wrapText="1"/>
    </xf>
    <xf numFmtId="167" fontId="20" fillId="0" borderId="5" xfId="0" applyNumberFormat="1" applyFont="1" applyBorder="1" applyAlignment="1" applyProtection="1">
      <alignment horizontal="right" vertical="center"/>
      <protection locked="0"/>
    </xf>
    <xf numFmtId="166" fontId="20" fillId="0" borderId="2" xfId="0" applyNumberFormat="1" applyFont="1" applyBorder="1" applyAlignment="1" applyProtection="1">
      <alignment horizontal="right" vertical="center"/>
      <protection locked="0"/>
    </xf>
    <xf numFmtId="167" fontId="20" fillId="0" borderId="8" xfId="0" applyNumberFormat="1" applyFont="1" applyBorder="1" applyAlignment="1" applyProtection="1">
      <alignment horizontal="right" vertical="center"/>
      <protection locked="0"/>
    </xf>
    <xf numFmtId="166" fontId="20" fillId="0" borderId="5" xfId="0" applyNumberFormat="1" applyFont="1" applyBorder="1" applyAlignment="1" applyProtection="1">
      <alignment horizontal="right" vertical="center"/>
      <protection locked="0"/>
    </xf>
    <xf numFmtId="3" fontId="20" fillId="0" borderId="5" xfId="0" applyNumberFormat="1" applyFont="1" applyBorder="1" applyAlignment="1" applyProtection="1">
      <alignment horizontal="right" vertical="center"/>
      <protection locked="0"/>
    </xf>
    <xf numFmtId="165" fontId="4" fillId="0" borderId="5" xfId="0" applyNumberFormat="1" applyFont="1" applyBorder="1" applyAlignment="1">
      <alignment horizontal="left" vertical="top" wrapText="1"/>
    </xf>
    <xf numFmtId="167" fontId="20" fillId="0" borderId="5" xfId="0" applyNumberFormat="1" applyFont="1" applyBorder="1" applyAlignment="1" applyProtection="1">
      <alignment horizontal="right"/>
      <protection locked="0"/>
    </xf>
    <xf numFmtId="166" fontId="20" fillId="0" borderId="2" xfId="0" applyNumberFormat="1" applyFont="1" applyBorder="1" applyAlignment="1" applyProtection="1">
      <alignment horizontal="right"/>
      <protection locked="0"/>
    </xf>
    <xf numFmtId="167" fontId="20" fillId="0" borderId="8" xfId="0" applyNumberFormat="1" applyFont="1" applyBorder="1" applyAlignment="1" applyProtection="1">
      <alignment horizontal="right"/>
      <protection locked="0"/>
    </xf>
    <xf numFmtId="3" fontId="20" fillId="0" borderId="5" xfId="0" applyNumberFormat="1" applyFont="1" applyBorder="1" applyAlignment="1" applyProtection="1">
      <alignment horizontal="right"/>
      <protection locked="0"/>
    </xf>
    <xf numFmtId="166" fontId="20" fillId="0" borderId="5" xfId="0" applyNumberFormat="1" applyFont="1" applyBorder="1" applyAlignment="1" applyProtection="1">
      <alignment horizontal="right"/>
      <protection locked="0"/>
    </xf>
    <xf numFmtId="166" fontId="20" fillId="0" borderId="1" xfId="0" applyNumberFormat="1" applyFont="1" applyBorder="1" applyAlignment="1" applyProtection="1">
      <alignment horizontal="right" vertical="center"/>
      <protection locked="0"/>
    </xf>
    <xf numFmtId="172" fontId="4" fillId="0" borderId="1" xfId="0" applyNumberFormat="1" applyFont="1" applyBorder="1" applyAlignment="1">
      <alignment horizontal="left" vertical="center" wrapText="1"/>
    </xf>
    <xf numFmtId="165" fontId="4" fillId="0" borderId="25" xfId="0" applyNumberFormat="1" applyFont="1" applyBorder="1" applyAlignment="1">
      <alignment horizontal="left" vertical="center"/>
    </xf>
    <xf numFmtId="0" fontId="0" fillId="0" borderId="0" xfId="0" applyFont="1"/>
    <xf numFmtId="3" fontId="4" fillId="0" borderId="26" xfId="0" applyNumberFormat="1" applyFont="1" applyBorder="1" applyAlignment="1">
      <alignment vertical="center" wrapText="1"/>
    </xf>
    <xf numFmtId="166" fontId="4" fillId="0" borderId="26" xfId="0" applyNumberFormat="1" applyFont="1" applyBorder="1" applyAlignment="1">
      <alignment horizontal="right" vertical="center" wrapText="1"/>
    </xf>
    <xf numFmtId="167" fontId="4" fillId="0" borderId="26" xfId="0" applyNumberFormat="1" applyFont="1" applyBorder="1" applyAlignment="1">
      <alignment horizontal="right" vertical="center" wrapText="1"/>
    </xf>
    <xf numFmtId="3" fontId="4" fillId="0" borderId="26" xfId="0" applyNumberFormat="1" applyFont="1" applyBorder="1" applyAlignment="1" applyProtection="1">
      <alignment vertical="center" wrapText="1"/>
      <protection locked="0"/>
    </xf>
    <xf numFmtId="174" fontId="4" fillId="0" borderId="5" xfId="0" applyNumberFormat="1" applyFont="1" applyBorder="1" applyAlignment="1" applyProtection="1">
      <alignment horizontal="right" vertical="center"/>
      <protection locked="0"/>
    </xf>
    <xf numFmtId="174" fontId="10" fillId="2" borderId="7" xfId="0" applyNumberFormat="1" applyFont="1" applyFill="1" applyBorder="1" applyAlignment="1">
      <alignment vertical="center"/>
    </xf>
    <xf numFmtId="1" fontId="10" fillId="2" borderId="1" xfId="0" applyNumberFormat="1" applyFont="1" applyFill="1" applyBorder="1" applyAlignment="1">
      <alignment vertical="center"/>
    </xf>
    <xf numFmtId="3" fontId="4" fillId="0" borderId="7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167" fontId="4" fillId="0" borderId="7" xfId="0" applyNumberFormat="1" applyFont="1" applyBorder="1" applyAlignment="1">
      <alignment horizontal="right" vertical="center"/>
    </xf>
    <xf numFmtId="167" fontId="4" fillId="0" borderId="5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172" fontId="4" fillId="0" borderId="1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171" fontId="10" fillId="3" borderId="6" xfId="0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right" vertical="center"/>
    </xf>
    <xf numFmtId="167" fontId="10" fillId="3" borderId="6" xfId="0" applyNumberFormat="1" applyFont="1" applyFill="1" applyBorder="1" applyAlignment="1">
      <alignment horizontal="right" vertical="center"/>
    </xf>
    <xf numFmtId="172" fontId="4" fillId="0" borderId="7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right" vertical="center"/>
    </xf>
    <xf numFmtId="168" fontId="10" fillId="3" borderId="7" xfId="0" applyNumberFormat="1" applyFont="1" applyFill="1" applyBorder="1" applyAlignment="1">
      <alignment horizontal="left" vertical="top" wrapText="1"/>
    </xf>
    <xf numFmtId="166" fontId="10" fillId="3" borderId="4" xfId="0" applyNumberFormat="1" applyFont="1" applyFill="1" applyBorder="1" applyAlignment="1">
      <alignment horizontal="right" vertical="center"/>
    </xf>
    <xf numFmtId="167" fontId="10" fillId="3" borderId="7" xfId="0" applyNumberFormat="1" applyFont="1" applyFill="1" applyBorder="1" applyAlignment="1">
      <alignment horizontal="right" vertical="center"/>
    </xf>
    <xf numFmtId="167" fontId="10" fillId="3" borderId="14" xfId="0" applyNumberFormat="1" applyFont="1" applyFill="1" applyBorder="1" applyAlignment="1">
      <alignment horizontal="right" vertical="center"/>
    </xf>
    <xf numFmtId="167" fontId="4" fillId="0" borderId="6" xfId="0" applyNumberFormat="1" applyFont="1" applyBorder="1" applyAlignment="1">
      <alignment horizontal="right" vertical="center"/>
    </xf>
    <xf numFmtId="167" fontId="4" fillId="0" borderId="14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left" vertical="center"/>
    </xf>
    <xf numFmtId="3" fontId="4" fillId="0" borderId="6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172" fontId="10" fillId="3" borderId="6" xfId="0" applyNumberFormat="1" applyFont="1" applyFill="1" applyBorder="1" applyAlignment="1">
      <alignment horizontal="left" vertical="center"/>
    </xf>
    <xf numFmtId="3" fontId="10" fillId="3" borderId="1" xfId="0" applyNumberFormat="1" applyFont="1" applyFill="1" applyBorder="1" applyAlignment="1">
      <alignment horizontal="right" vertical="center"/>
    </xf>
    <xf numFmtId="166" fontId="10" fillId="3" borderId="1" xfId="0" applyNumberFormat="1" applyFont="1" applyFill="1" applyBorder="1" applyAlignment="1">
      <alignment horizontal="right" vertical="center"/>
    </xf>
    <xf numFmtId="167" fontId="10" fillId="3" borderId="1" xfId="0" applyNumberFormat="1" applyFont="1" applyFill="1" applyBorder="1" applyAlignment="1">
      <alignment horizontal="right" vertical="center"/>
    </xf>
    <xf numFmtId="3" fontId="10" fillId="3" borderId="7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5" fontId="4" fillId="0" borderId="5" xfId="0" applyNumberFormat="1" applyFont="1" applyBorder="1" applyAlignment="1" applyProtection="1">
      <alignment horizontal="left" vertical="center" wrapText="1"/>
      <protection locked="0"/>
    </xf>
    <xf numFmtId="167" fontId="4" fillId="0" borderId="13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164" fontId="4" fillId="0" borderId="6" xfId="0" applyNumberFormat="1" applyFont="1" applyBorder="1" applyAlignment="1" applyProtection="1">
      <alignment horizontal="right"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4" fillId="0" borderId="27" xfId="0" applyNumberFormat="1" applyFont="1" applyBorder="1" applyAlignment="1">
      <alignment horizontal="right" vertical="center"/>
    </xf>
    <xf numFmtId="166" fontId="4" fillId="0" borderId="27" xfId="0" applyNumberFormat="1" applyFont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/>
    </xf>
    <xf numFmtId="164" fontId="4" fillId="0" borderId="7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 wrapText="1"/>
    </xf>
    <xf numFmtId="166" fontId="4" fillId="0" borderId="7" xfId="0" applyNumberFormat="1" applyFont="1" applyBorder="1" applyAlignment="1">
      <alignment horizontal="right" vertical="center" wrapText="1"/>
    </xf>
    <xf numFmtId="167" fontId="4" fillId="0" borderId="7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3" fontId="21" fillId="0" borderId="7" xfId="0" applyNumberFormat="1" applyFont="1" applyBorder="1" applyAlignment="1">
      <alignment horizontal="right" vertical="center" wrapText="1"/>
    </xf>
    <xf numFmtId="3" fontId="4" fillId="0" borderId="28" xfId="0" applyNumberFormat="1" applyFont="1" applyBorder="1" applyAlignment="1">
      <alignment horizontal="right" vertical="center"/>
    </xf>
    <xf numFmtId="166" fontId="4" fillId="0" borderId="28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1" fontId="4" fillId="0" borderId="0" xfId="0" applyNumberFormat="1" applyFont="1" applyAlignment="1" applyProtection="1">
      <alignment horizontal="left" vertical="center"/>
      <protection hidden="1"/>
    </xf>
    <xf numFmtId="3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10" fillId="2" borderId="7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1" fontId="10" fillId="2" borderId="7" xfId="0" applyNumberFormat="1" applyFont="1" applyFill="1" applyBorder="1" applyAlignment="1">
      <alignment vertical="center"/>
    </xf>
    <xf numFmtId="167" fontId="10" fillId="2" borderId="7" xfId="0" applyNumberFormat="1" applyFont="1" applyFill="1" applyBorder="1" applyAlignment="1">
      <alignment vertical="center"/>
    </xf>
    <xf numFmtId="1" fontId="10" fillId="2" borderId="1" xfId="0" applyNumberFormat="1" applyFont="1" applyFill="1" applyBorder="1" applyAlignment="1">
      <alignment vertical="center" wrapText="1"/>
    </xf>
    <xf numFmtId="165" fontId="10" fillId="3" borderId="6" xfId="0" applyNumberFormat="1" applyFont="1" applyFill="1" applyBorder="1" applyAlignment="1">
      <alignment horizontal="left" vertical="center" wrapText="1"/>
    </xf>
    <xf numFmtId="165" fontId="7" fillId="0" borderId="0" xfId="0" applyNumberFormat="1" applyFont="1" applyAlignment="1">
      <alignment horizontal="left" vertical="center" wrapText="1"/>
    </xf>
    <xf numFmtId="3" fontId="7" fillId="0" borderId="0" xfId="0" applyNumberFormat="1" applyFont="1" applyAlignment="1">
      <alignment horizontal="center" vertical="center" wrapText="1"/>
    </xf>
    <xf numFmtId="0" fontId="10" fillId="2" borderId="7" xfId="0" applyFont="1" applyFill="1" applyBorder="1"/>
    <xf numFmtId="0" fontId="10" fillId="2" borderId="5" xfId="0" applyFont="1" applyFill="1" applyBorder="1"/>
    <xf numFmtId="0" fontId="10" fillId="2" borderId="5" xfId="0" applyFont="1" applyFill="1" applyBorder="1" applyAlignment="1">
      <alignment horizontal="center"/>
    </xf>
    <xf numFmtId="3" fontId="10" fillId="2" borderId="7" xfId="0" applyNumberFormat="1" applyFont="1" applyFill="1" applyBorder="1"/>
    <xf numFmtId="3" fontId="10" fillId="2" borderId="7" xfId="0" applyNumberFormat="1" applyFont="1" applyFill="1" applyBorder="1" applyAlignment="1">
      <alignment horizontal="center"/>
    </xf>
    <xf numFmtId="1" fontId="10" fillId="2" borderId="1" xfId="0" applyNumberFormat="1" applyFont="1" applyFill="1" applyBorder="1"/>
    <xf numFmtId="1" fontId="10" fillId="2" borderId="1" xfId="0" applyNumberFormat="1" applyFont="1" applyFill="1" applyBorder="1" applyAlignment="1">
      <alignment horizontal="center"/>
    </xf>
    <xf numFmtId="11" fontId="4" fillId="0" borderId="2" xfId="0" applyNumberFormat="1" applyFont="1" applyBorder="1" applyAlignment="1">
      <alignment vertical="top" wrapText="1"/>
    </xf>
    <xf numFmtId="11" fontId="7" fillId="0" borderId="2" xfId="0" applyNumberFormat="1" applyFont="1" applyBorder="1" applyAlignment="1">
      <alignment vertical="top" wrapText="1"/>
    </xf>
    <xf numFmtId="11" fontId="10" fillId="3" borderId="6" xfId="0" applyNumberFormat="1" applyFont="1" applyFill="1" applyBorder="1" applyAlignment="1">
      <alignment vertical="center"/>
    </xf>
    <xf numFmtId="175" fontId="4" fillId="0" borderId="7" xfId="0" applyNumberFormat="1" applyFont="1" applyBorder="1" applyAlignment="1" applyProtection="1">
      <alignment horizontal="right" vertical="center"/>
      <protection locked="0"/>
    </xf>
    <xf numFmtId="175" fontId="4" fillId="0" borderId="1" xfId="0" applyNumberFormat="1" applyFont="1" applyBorder="1" applyAlignment="1" applyProtection="1">
      <alignment horizontal="right" vertical="center"/>
      <protection locked="0"/>
    </xf>
    <xf numFmtId="175" fontId="10" fillId="3" borderId="6" xfId="0" applyNumberFormat="1" applyFont="1" applyFill="1" applyBorder="1" applyAlignment="1" applyProtection="1">
      <alignment horizontal="right" vertical="center"/>
      <protection locked="0"/>
    </xf>
    <xf numFmtId="173" fontId="10" fillId="3" borderId="6" xfId="0" applyNumberFormat="1" applyFont="1" applyFill="1" applyBorder="1" applyAlignment="1" applyProtection="1">
      <alignment horizontal="right"/>
      <protection locked="0"/>
    </xf>
    <xf numFmtId="175" fontId="4" fillId="0" borderId="5" xfId="0" applyNumberFormat="1" applyFont="1" applyBorder="1" applyAlignment="1" applyProtection="1">
      <alignment horizontal="right" vertical="center"/>
      <protection locked="0"/>
    </xf>
    <xf numFmtId="175" fontId="4" fillId="0" borderId="5" xfId="0" applyNumberFormat="1" applyFont="1" applyBorder="1" applyAlignment="1" applyProtection="1">
      <alignment horizontal="right"/>
      <protection locked="0"/>
    </xf>
    <xf numFmtId="175" fontId="7" fillId="0" borderId="5" xfId="0" applyNumberFormat="1" applyFont="1" applyBorder="1" applyAlignment="1" applyProtection="1">
      <alignment horizontal="right" vertical="center"/>
      <protection locked="0"/>
    </xf>
    <xf numFmtId="175" fontId="7" fillId="0" borderId="5" xfId="0" applyNumberFormat="1" applyFont="1" applyBorder="1" applyAlignment="1" applyProtection="1">
      <alignment horizontal="right"/>
      <protection locked="0"/>
    </xf>
    <xf numFmtId="173" fontId="7" fillId="0" borderId="5" xfId="0" applyNumberFormat="1" applyFont="1" applyBorder="1" applyAlignment="1" applyProtection="1">
      <alignment horizontal="right" vertical="center"/>
      <protection locked="0"/>
    </xf>
    <xf numFmtId="173" fontId="7" fillId="0" borderId="5" xfId="0" applyNumberFormat="1" applyFont="1" applyBorder="1" applyAlignment="1" applyProtection="1">
      <alignment horizontal="right"/>
      <protection locked="0"/>
    </xf>
    <xf numFmtId="0" fontId="4" fillId="0" borderId="5" xfId="0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right" vertical="center"/>
      <protection locked="0"/>
    </xf>
    <xf numFmtId="166" fontId="4" fillId="0" borderId="0" xfId="0" applyNumberFormat="1" applyFont="1" applyAlignment="1">
      <alignment horizontal="right" vertical="center"/>
    </xf>
    <xf numFmtId="3" fontId="10" fillId="2" borderId="21" xfId="0" applyNumberFormat="1" applyFont="1" applyFill="1" applyBorder="1" applyAlignment="1">
      <alignment vertical="center"/>
    </xf>
    <xf numFmtId="3" fontId="10" fillId="2" borderId="19" xfId="0" applyNumberFormat="1" applyFont="1" applyFill="1" applyBorder="1" applyAlignment="1">
      <alignment horizontal="center" vertical="center"/>
    </xf>
    <xf numFmtId="164" fontId="10" fillId="2" borderId="13" xfId="0" applyNumberFormat="1" applyFont="1" applyFill="1" applyBorder="1" applyAlignment="1">
      <alignment vertical="center"/>
    </xf>
    <xf numFmtId="3" fontId="4" fillId="0" borderId="7" xfId="0" applyNumberFormat="1" applyFont="1" applyBorder="1" applyAlignment="1" applyProtection="1">
      <alignment vertical="center"/>
      <protection locked="0"/>
    </xf>
    <xf numFmtId="166" fontId="4" fillId="0" borderId="5" xfId="0" applyNumberFormat="1" applyFont="1" applyBorder="1" applyAlignment="1" applyProtection="1">
      <alignment vertical="center"/>
      <protection locked="0"/>
    </xf>
    <xf numFmtId="3" fontId="4" fillId="0" borderId="5" xfId="0" applyNumberFormat="1" applyFont="1" applyBorder="1" applyAlignment="1" applyProtection="1">
      <alignment vertical="center"/>
      <protection locked="0"/>
    </xf>
    <xf numFmtId="171" fontId="11" fillId="0" borderId="5" xfId="0" applyNumberFormat="1" applyFont="1" applyBorder="1" applyAlignment="1">
      <alignment horizontal="left" vertical="center"/>
    </xf>
    <xf numFmtId="3" fontId="11" fillId="0" borderId="5" xfId="0" applyNumberFormat="1" applyFont="1" applyBorder="1" applyAlignment="1" applyProtection="1">
      <alignment vertical="center"/>
      <protection locked="0"/>
    </xf>
    <xf numFmtId="166" fontId="11" fillId="0" borderId="5" xfId="0" applyNumberFormat="1" applyFont="1" applyBorder="1" applyAlignment="1" applyProtection="1">
      <alignment vertical="center"/>
      <protection locked="0"/>
    </xf>
    <xf numFmtId="3" fontId="4" fillId="0" borderId="1" xfId="0" applyNumberFormat="1" applyFont="1" applyBorder="1" applyAlignment="1" applyProtection="1">
      <alignment vertical="center"/>
      <protection locked="0"/>
    </xf>
    <xf numFmtId="166" fontId="4" fillId="0" borderId="1" xfId="0" applyNumberFormat="1" applyFont="1" applyBorder="1" applyAlignment="1" applyProtection="1">
      <alignment vertical="center"/>
      <protection locked="0"/>
    </xf>
    <xf numFmtId="3" fontId="10" fillId="3" borderId="4" xfId="0" applyNumberFormat="1" applyFont="1" applyFill="1" applyBorder="1" applyAlignment="1" applyProtection="1">
      <alignment vertical="center"/>
      <protection locked="0"/>
    </xf>
    <xf numFmtId="174" fontId="10" fillId="3" borderId="4" xfId="0" applyNumberFormat="1" applyFont="1" applyFill="1" applyBorder="1" applyAlignment="1" applyProtection="1">
      <alignment vertical="center"/>
      <protection locked="0"/>
    </xf>
    <xf numFmtId="166" fontId="4" fillId="0" borderId="7" xfId="0" applyNumberFormat="1" applyFont="1" applyBorder="1" applyAlignment="1" applyProtection="1">
      <alignment vertical="center"/>
      <protection locked="0"/>
    </xf>
    <xf numFmtId="166" fontId="10" fillId="3" borderId="6" xfId="0" applyNumberFormat="1" applyFont="1" applyFill="1" applyBorder="1" applyAlignment="1" applyProtection="1">
      <alignment vertical="center"/>
      <protection locked="0"/>
    </xf>
    <xf numFmtId="3" fontId="4" fillId="0" borderId="2" xfId="0" applyNumberFormat="1" applyFont="1" applyBorder="1" applyAlignment="1" applyProtection="1">
      <alignment vertical="center"/>
      <protection locked="0"/>
    </xf>
    <xf numFmtId="164" fontId="11" fillId="0" borderId="0" xfId="0" applyNumberFormat="1" applyFont="1" applyAlignment="1">
      <alignment vertical="center"/>
    </xf>
    <xf numFmtId="3" fontId="17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right"/>
    </xf>
    <xf numFmtId="3" fontId="11" fillId="0" borderId="0" xfId="0" applyNumberFormat="1" applyFont="1" applyAlignment="1">
      <alignment vertical="center"/>
    </xf>
    <xf numFmtId="164" fontId="5" fillId="0" borderId="0" xfId="0" applyNumberFormat="1" applyFont="1"/>
    <xf numFmtId="0" fontId="10" fillId="2" borderId="7" xfId="0" applyFont="1" applyFill="1" applyBorder="1" applyAlignment="1">
      <alignment vertical="center"/>
    </xf>
    <xf numFmtId="176" fontId="4" fillId="0" borderId="0" xfId="0" applyNumberFormat="1" applyFont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2" fontId="4" fillId="0" borderId="0" xfId="0" applyNumberFormat="1" applyFont="1" applyAlignment="1">
      <alignment vertical="center"/>
    </xf>
    <xf numFmtId="171" fontId="7" fillId="0" borderId="5" xfId="0" applyNumberFormat="1" applyFont="1" applyBorder="1" applyAlignment="1">
      <alignment horizontal="left" vertical="center"/>
    </xf>
    <xf numFmtId="3" fontId="7" fillId="0" borderId="5" xfId="0" applyNumberFormat="1" applyFont="1" applyBorder="1" applyAlignment="1" applyProtection="1">
      <alignment vertical="center"/>
      <protection locked="0"/>
    </xf>
    <xf numFmtId="166" fontId="7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6" fontId="4" fillId="0" borderId="0" xfId="0" applyNumberFormat="1" applyFont="1" applyAlignment="1">
      <alignment horizontal="right"/>
    </xf>
    <xf numFmtId="166" fontId="10" fillId="3" borderId="29" xfId="0" applyNumberFormat="1" applyFont="1" applyFill="1" applyBorder="1" applyAlignment="1">
      <alignment horizontal="right" vertical="center"/>
    </xf>
    <xf numFmtId="3" fontId="10" fillId="3" borderId="27" xfId="0" applyNumberFormat="1" applyFont="1" applyFill="1" applyBorder="1" applyAlignment="1" applyProtection="1">
      <alignment horizontal="right" vertical="center"/>
      <protection locked="0"/>
    </xf>
    <xf numFmtId="171" fontId="10" fillId="3" borderId="30" xfId="0" applyNumberFormat="1" applyFont="1" applyFill="1" applyBorder="1" applyAlignment="1">
      <alignment horizontal="left" vertical="center"/>
    </xf>
    <xf numFmtId="166" fontId="4" fillId="0" borderId="31" xfId="0" applyNumberFormat="1" applyFont="1" applyBorder="1" applyAlignment="1">
      <alignment horizontal="right" vertical="center"/>
    </xf>
    <xf numFmtId="172" fontId="4" fillId="0" borderId="32" xfId="0" applyNumberFormat="1" applyFont="1" applyBorder="1" applyAlignment="1">
      <alignment horizontal="left" vertical="center"/>
    </xf>
    <xf numFmtId="166" fontId="11" fillId="0" borderId="23" xfId="0" applyNumberFormat="1" applyFont="1" applyBorder="1" applyAlignment="1">
      <alignment horizontal="right" vertical="center"/>
    </xf>
    <xf numFmtId="171" fontId="11" fillId="0" borderId="33" xfId="0" applyNumberFormat="1" applyFont="1" applyBorder="1" applyAlignment="1">
      <alignment horizontal="left" vertical="center"/>
    </xf>
    <xf numFmtId="166" fontId="4" fillId="0" borderId="23" xfId="0" applyNumberFormat="1" applyFont="1" applyBorder="1" applyAlignment="1">
      <alignment horizontal="right" vertical="center"/>
    </xf>
    <xf numFmtId="172" fontId="4" fillId="0" borderId="33" xfId="0" applyNumberFormat="1" applyFont="1" applyBorder="1" applyAlignment="1">
      <alignment horizontal="left" vertical="center"/>
    </xf>
    <xf numFmtId="166" fontId="4" fillId="0" borderId="34" xfId="0" applyNumberFormat="1" applyFont="1" applyBorder="1" applyAlignment="1">
      <alignment horizontal="right" vertical="center"/>
    </xf>
    <xf numFmtId="172" fontId="4" fillId="0" borderId="35" xfId="0" applyNumberFormat="1" applyFont="1" applyBorder="1" applyAlignment="1">
      <alignment horizontal="left" vertical="center"/>
    </xf>
    <xf numFmtId="172" fontId="4" fillId="0" borderId="6" xfId="0" applyNumberFormat="1" applyFont="1" applyBorder="1" applyAlignment="1">
      <alignment horizontal="left" vertical="center"/>
    </xf>
    <xf numFmtId="166" fontId="4" fillId="0" borderId="6" xfId="0" applyNumberFormat="1" applyFont="1" applyBorder="1" applyAlignment="1">
      <alignment horizontal="right" vertical="center"/>
    </xf>
    <xf numFmtId="171" fontId="7" fillId="0" borderId="0" xfId="0" applyNumberFormat="1" applyFont="1" applyAlignment="1">
      <alignment horizontal="left" vertical="center"/>
    </xf>
    <xf numFmtId="0" fontId="22" fillId="0" borderId="0" xfId="0" applyFont="1" applyAlignment="1">
      <alignment vertical="center"/>
    </xf>
    <xf numFmtId="0" fontId="16" fillId="0" borderId="0" xfId="0" applyFont="1"/>
    <xf numFmtId="0" fontId="3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16" fillId="0" borderId="0" xfId="0" applyFont="1" applyProtection="1">
      <protection locked="0"/>
    </xf>
    <xf numFmtId="172" fontId="4" fillId="0" borderId="7" xfId="0" applyNumberFormat="1" applyFont="1" applyBorder="1" applyAlignment="1">
      <alignment vertical="center" wrapText="1"/>
    </xf>
    <xf numFmtId="172" fontId="4" fillId="0" borderId="5" xfId="0" applyNumberFormat="1" applyFont="1" applyBorder="1" applyAlignment="1">
      <alignment vertical="center" wrapText="1"/>
    </xf>
    <xf numFmtId="177" fontId="7" fillId="0" borderId="5" xfId="0" applyNumberFormat="1" applyFont="1" applyBorder="1" applyAlignment="1">
      <alignment vertical="center" wrapText="1"/>
    </xf>
    <xf numFmtId="177" fontId="7" fillId="0" borderId="5" xfId="0" applyNumberFormat="1" applyFont="1" applyBorder="1" applyAlignment="1">
      <alignment horizontal="left" vertical="center"/>
    </xf>
    <xf numFmtId="177" fontId="7" fillId="0" borderId="1" xfId="0" applyNumberFormat="1" applyFont="1" applyBorder="1" applyAlignment="1">
      <alignment vertical="center" wrapText="1"/>
    </xf>
    <xf numFmtId="177" fontId="10" fillId="3" borderId="6" xfId="0" applyNumberFormat="1" applyFont="1" applyFill="1" applyBorder="1" applyAlignment="1">
      <alignment vertical="center" wrapText="1"/>
    </xf>
    <xf numFmtId="172" fontId="4" fillId="0" borderId="7" xfId="0" applyNumberFormat="1" applyFont="1" applyBorder="1" applyAlignment="1">
      <alignment horizontal="left" vertical="center" wrapText="1"/>
    </xf>
    <xf numFmtId="177" fontId="10" fillId="3" borderId="6" xfId="0" applyNumberFormat="1" applyFont="1" applyFill="1" applyBorder="1" applyAlignment="1">
      <alignment horizontal="left" vertical="center" wrapText="1"/>
    </xf>
    <xf numFmtId="172" fontId="4" fillId="0" borderId="0" xfId="0" applyNumberFormat="1" applyFont="1" applyAlignment="1">
      <alignment horizontal="left" vertical="center" wrapText="1"/>
    </xf>
    <xf numFmtId="3" fontId="11" fillId="0" borderId="0" xfId="0" applyNumberFormat="1" applyFont="1" applyAlignment="1" applyProtection="1">
      <alignment horizontal="right" vertical="center"/>
      <protection locked="0"/>
    </xf>
    <xf numFmtId="166" fontId="11" fillId="0" borderId="0" xfId="0" applyNumberFormat="1" applyFont="1" applyAlignment="1" applyProtection="1">
      <alignment horizontal="right" vertical="center"/>
      <protection locked="0"/>
    </xf>
    <xf numFmtId="172" fontId="4" fillId="0" borderId="0" xfId="0" applyNumberFormat="1" applyFont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12" fillId="0" borderId="0" xfId="0" applyFont="1"/>
    <xf numFmtId="3" fontId="4" fillId="0" borderId="7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7" fillId="0" borderId="5" xfId="0" applyNumberFormat="1" applyFont="1" applyBorder="1" applyAlignment="1">
      <alignment vertical="center"/>
    </xf>
    <xf numFmtId="3" fontId="10" fillId="3" borderId="7" xfId="0" applyNumberFormat="1" applyFont="1" applyFill="1" applyBorder="1" applyAlignment="1">
      <alignment vertical="center"/>
    </xf>
    <xf numFmtId="3" fontId="10" fillId="3" borderId="6" xfId="0" applyNumberFormat="1" applyFont="1" applyFill="1" applyBorder="1" applyAlignment="1">
      <alignment vertical="center"/>
    </xf>
    <xf numFmtId="170" fontId="4" fillId="0" borderId="7" xfId="0" applyNumberFormat="1" applyFont="1" applyBorder="1" applyAlignment="1">
      <alignment horizontal="right" vertical="center"/>
    </xf>
    <xf numFmtId="170" fontId="7" fillId="0" borderId="5" xfId="0" applyNumberFormat="1" applyFont="1" applyBorder="1" applyAlignment="1">
      <alignment horizontal="right" vertical="center"/>
    </xf>
    <xf numFmtId="170" fontId="4" fillId="0" borderId="1" xfId="0" applyNumberFormat="1" applyFont="1" applyBorder="1" applyAlignment="1">
      <alignment horizontal="right" vertical="center"/>
    </xf>
    <xf numFmtId="1" fontId="4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5" xfId="0" applyFont="1" applyBorder="1" applyAlignment="1">
      <alignment horizontal="left" vertical="center" wrapText="1"/>
    </xf>
    <xf numFmtId="3" fontId="10" fillId="2" borderId="3" xfId="0" applyNumberFormat="1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 wrapText="1" indent="2"/>
    </xf>
    <xf numFmtId="172" fontId="4" fillId="0" borderId="5" xfId="0" applyNumberFormat="1" applyFont="1" applyBorder="1" applyAlignment="1">
      <alignment horizontal="left" vertical="center" wrapText="1" indent="2"/>
    </xf>
    <xf numFmtId="3" fontId="4" fillId="0" borderId="5" xfId="0" applyNumberFormat="1" applyFont="1" applyBorder="1" applyAlignment="1">
      <alignment vertical="center" wrapText="1"/>
    </xf>
    <xf numFmtId="166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center" vertical="center"/>
    </xf>
    <xf numFmtId="166" fontId="11" fillId="0" borderId="5" xfId="0" applyNumberFormat="1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3" fontId="11" fillId="0" borderId="5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6" fontId="4" fillId="0" borderId="8" xfId="0" applyNumberFormat="1" applyFont="1" applyBorder="1" applyAlignment="1" applyProtection="1">
      <alignment horizontal="right" vertical="center"/>
      <protection locked="0"/>
    </xf>
    <xf numFmtId="3" fontId="4" fillId="0" borderId="0" xfId="0" applyNumberFormat="1" applyFont="1" applyAlignment="1" applyProtection="1">
      <alignment vertical="center"/>
      <protection locked="0"/>
    </xf>
    <xf numFmtId="3" fontId="4" fillId="0" borderId="0" xfId="0" applyNumberFormat="1" applyFont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10" fillId="2" borderId="7" xfId="0" applyFont="1" applyFill="1" applyBorder="1" applyAlignment="1" applyProtection="1">
      <alignment vertical="center"/>
      <protection locked="0"/>
    </xf>
    <xf numFmtId="164" fontId="10" fillId="2" borderId="7" xfId="0" applyNumberFormat="1" applyFont="1" applyFill="1" applyBorder="1" applyAlignment="1" applyProtection="1">
      <alignment horizontal="center" vertical="center"/>
      <protection locked="0"/>
    </xf>
    <xf numFmtId="1" fontId="4" fillId="0" borderId="8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166" fontId="7" fillId="0" borderId="13" xfId="0" applyNumberFormat="1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 applyProtection="1">
      <alignment horizontal="left" vertical="center" wrapText="1" indent="2"/>
      <protection locked="0"/>
    </xf>
    <xf numFmtId="166" fontId="11" fillId="0" borderId="8" xfId="0" applyNumberFormat="1" applyFont="1" applyBorder="1" applyAlignment="1" applyProtection="1">
      <alignment horizontal="right" vertical="center"/>
      <protection locked="0"/>
    </xf>
    <xf numFmtId="0" fontId="10" fillId="3" borderId="6" xfId="0" applyFont="1" applyFill="1" applyBorder="1" applyAlignment="1" applyProtection="1">
      <alignment horizontal="left" vertical="center" wrapText="1"/>
      <protection locked="0"/>
    </xf>
    <xf numFmtId="166" fontId="10" fillId="3" borderId="14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3" fontId="7" fillId="0" borderId="0" xfId="0" applyNumberFormat="1" applyFont="1" applyAlignment="1" applyProtection="1">
      <alignment horizontal="right" vertical="center"/>
      <protection locked="0"/>
    </xf>
    <xf numFmtId="164" fontId="7" fillId="0" borderId="0" xfId="0" applyNumberFormat="1" applyFont="1" applyAlignment="1" applyProtection="1">
      <alignment horizontal="right" vertical="center"/>
      <protection locked="0"/>
    </xf>
    <xf numFmtId="167" fontId="7" fillId="0" borderId="0" xfId="0" applyNumberFormat="1" applyFont="1" applyAlignment="1" applyProtection="1">
      <alignment horizontal="right" vertical="center"/>
      <protection locked="0"/>
    </xf>
    <xf numFmtId="166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178" fontId="4" fillId="0" borderId="7" xfId="0" applyNumberFormat="1" applyFont="1" applyBorder="1" applyAlignment="1" applyProtection="1">
      <alignment horizontal="right" vertical="center"/>
      <protection locked="0"/>
    </xf>
    <xf numFmtId="167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178" fontId="4" fillId="0" borderId="1" xfId="0" applyNumberFormat="1" applyFont="1" applyBorder="1" applyAlignment="1" applyProtection="1">
      <alignment horizontal="right" vertical="center"/>
      <protection locked="0"/>
    </xf>
    <xf numFmtId="3" fontId="11" fillId="0" borderId="0" xfId="0" applyNumberFormat="1" applyFont="1" applyAlignment="1" applyProtection="1">
      <alignment horizontal="left" vertical="center"/>
      <protection locked="0"/>
    </xf>
    <xf numFmtId="167" fontId="4" fillId="0" borderId="0" xfId="0" applyNumberFormat="1" applyFont="1" applyAlignment="1" applyProtection="1">
      <alignment vertical="center"/>
      <protection locked="0"/>
    </xf>
    <xf numFmtId="166" fontId="4" fillId="0" borderId="0" xfId="0" applyNumberFormat="1" applyFont="1" applyAlignment="1" applyProtection="1">
      <alignment vertical="center"/>
      <protection locked="0"/>
    </xf>
    <xf numFmtId="1" fontId="4" fillId="0" borderId="0" xfId="0" applyNumberFormat="1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right"/>
      <protection locked="0"/>
    </xf>
    <xf numFmtId="0" fontId="10" fillId="2" borderId="7" xfId="0" applyFont="1" applyFill="1" applyBorder="1" applyAlignment="1" applyProtection="1">
      <alignment vertical="center" wrapText="1"/>
      <protection locked="0"/>
    </xf>
    <xf numFmtId="164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1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166" fontId="4" fillId="0" borderId="12" xfId="0" applyNumberFormat="1" applyFont="1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166" fontId="4" fillId="0" borderId="14" xfId="0" applyNumberFormat="1" applyFont="1" applyBorder="1" applyAlignment="1" applyProtection="1">
      <alignment horizontal="right" vertical="center"/>
      <protection locked="0"/>
    </xf>
    <xf numFmtId="179" fontId="4" fillId="0" borderId="27" xfId="0" applyNumberFormat="1" applyFont="1" applyBorder="1" applyAlignment="1" applyProtection="1">
      <alignment horizontal="right" vertical="center"/>
      <protection locked="0"/>
    </xf>
    <xf numFmtId="167" fontId="4" fillId="0" borderId="27" xfId="0" applyNumberFormat="1" applyFont="1" applyBorder="1" applyAlignment="1" applyProtection="1">
      <alignment horizontal="right" vertical="center"/>
      <protection locked="0"/>
    </xf>
    <xf numFmtId="178" fontId="4" fillId="0" borderId="19" xfId="0" applyNumberFormat="1" applyFont="1" applyBorder="1" applyAlignment="1" applyProtection="1">
      <alignment horizontal="right" vertical="center"/>
      <protection locked="0"/>
    </xf>
    <xf numFmtId="178" fontId="4" fillId="0" borderId="11" xfId="0" applyNumberFormat="1" applyFont="1" applyBorder="1" applyAlignment="1" applyProtection="1">
      <alignment horizontal="right" vertical="center"/>
      <protection locked="0"/>
    </xf>
    <xf numFmtId="0" fontId="6" fillId="2" borderId="0" xfId="0" applyFont="1" applyFill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/>
    </xf>
    <xf numFmtId="3" fontId="14" fillId="0" borderId="11" xfId="0" applyNumberFormat="1" applyFont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3" fontId="10" fillId="2" borderId="11" xfId="0" applyNumberFormat="1" applyFont="1" applyFill="1" applyBorder="1" applyAlignment="1">
      <alignment horizontal="center" vertical="center"/>
    </xf>
    <xf numFmtId="3" fontId="10" fillId="2" borderId="12" xfId="0" applyNumberFormat="1" applyFont="1" applyFill="1" applyBorder="1" applyAlignment="1">
      <alignment horizontal="center" vertical="center"/>
    </xf>
    <xf numFmtId="3" fontId="14" fillId="0" borderId="11" xfId="0" applyNumberFormat="1" applyFont="1" applyBorder="1" applyAlignment="1" applyProtection="1">
      <alignment horizontal="center" vertical="center"/>
      <protection locked="0"/>
    </xf>
    <xf numFmtId="3" fontId="10" fillId="2" borderId="6" xfId="0" applyNumberFormat="1" applyFont="1" applyFill="1" applyBorder="1" applyAlignment="1" applyProtection="1">
      <alignment horizontal="center" vertical="center"/>
      <protection locked="0"/>
    </xf>
    <xf numFmtId="3" fontId="14" fillId="0" borderId="0" xfId="0" applyNumberFormat="1" applyFont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 applyProtection="1">
      <alignment horizontal="center" vertical="center"/>
      <protection locked="0"/>
    </xf>
    <xf numFmtId="3" fontId="10" fillId="2" borderId="7" xfId="0" applyNumberFormat="1" applyFont="1" applyFill="1" applyBorder="1" applyAlignment="1" applyProtection="1">
      <alignment horizontal="center" vertical="center"/>
      <protection locked="0"/>
    </xf>
    <xf numFmtId="3" fontId="10" fillId="2" borderId="1" xfId="0" applyNumberFormat="1" applyFont="1" applyFill="1" applyBorder="1" applyAlignment="1" applyProtection="1">
      <alignment horizontal="center" vertical="center"/>
      <protection locked="0"/>
    </xf>
    <xf numFmtId="3" fontId="10" fillId="2" borderId="3" xfId="0" applyNumberFormat="1" applyFont="1" applyFill="1" applyBorder="1" applyAlignment="1" applyProtection="1">
      <alignment horizontal="center" vertical="center"/>
      <protection locked="0"/>
    </xf>
    <xf numFmtId="3" fontId="10" fillId="2" borderId="11" xfId="0" applyNumberFormat="1" applyFont="1" applyFill="1" applyBorder="1" applyAlignment="1" applyProtection="1">
      <alignment horizontal="center" vertical="center"/>
      <protection locked="0"/>
    </xf>
    <xf numFmtId="3" fontId="10" fillId="2" borderId="12" xfId="0" applyNumberFormat="1" applyFont="1" applyFill="1" applyBorder="1" applyAlignment="1" applyProtection="1">
      <alignment horizontal="center" vertical="center"/>
      <protection locked="0"/>
    </xf>
    <xf numFmtId="3" fontId="10" fillId="2" borderId="19" xfId="0" applyNumberFormat="1" applyFont="1" applyFill="1" applyBorder="1" applyAlignment="1" applyProtection="1">
      <alignment horizontal="center" vertical="center" wrapText="1"/>
      <protection locked="0"/>
    </xf>
    <xf numFmtId="3" fontId="10" fillId="2" borderId="0" xfId="0" applyNumberFormat="1" applyFont="1" applyFill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/>
    </xf>
    <xf numFmtId="173" fontId="10" fillId="2" borderId="6" xfId="0" applyNumberFormat="1" applyFont="1" applyFill="1" applyBorder="1" applyAlignment="1" applyProtection="1">
      <alignment horizontal="center" vertical="center"/>
      <protection locked="0"/>
    </xf>
    <xf numFmtId="3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14" fillId="0" borderId="0" xfId="0" applyNumberFormat="1" applyFont="1" applyAlignment="1" applyProtection="1">
      <alignment horizontal="center" vertical="center"/>
      <protection locked="0"/>
    </xf>
    <xf numFmtId="3" fontId="4" fillId="0" borderId="11" xfId="0" applyNumberFormat="1" applyFont="1" applyBorder="1" applyAlignment="1" applyProtection="1">
      <alignment horizontal="center" vertical="center"/>
      <protection locked="0"/>
    </xf>
    <xf numFmtId="3" fontId="10" fillId="2" borderId="7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/>
    </xf>
    <xf numFmtId="174" fontId="10" fillId="2" borderId="7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 wrapText="1"/>
    </xf>
    <xf numFmtId="174" fontId="10" fillId="2" borderId="1" xfId="0" applyNumberFormat="1" applyFont="1" applyFill="1" applyBorder="1" applyAlignment="1">
      <alignment horizontal="center" vertical="center"/>
    </xf>
    <xf numFmtId="164" fontId="3" fillId="0" borderId="18" xfId="0" applyNumberFormat="1" applyFont="1" applyBorder="1" applyAlignment="1" applyProtection="1">
      <alignment horizontal="center" vertical="center"/>
      <protection locked="0"/>
    </xf>
    <xf numFmtId="3" fontId="3" fillId="0" borderId="18" xfId="0" applyNumberFormat="1" applyFont="1" applyBorder="1" applyAlignment="1">
      <alignment horizontal="center"/>
    </xf>
    <xf numFmtId="3" fontId="10" fillId="2" borderId="21" xfId="0" applyNumberFormat="1" applyFont="1" applyFill="1" applyBorder="1" applyAlignment="1">
      <alignment horizontal="center" vertical="center"/>
    </xf>
    <xf numFmtId="3" fontId="10" fillId="2" borderId="13" xfId="0" applyNumberFormat="1" applyFont="1" applyFill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/>
    </xf>
    <xf numFmtId="174" fontId="10" fillId="2" borderId="7" xfId="0" applyNumberFormat="1" applyFont="1" applyFill="1" applyBorder="1" applyAlignment="1">
      <alignment horizontal="center"/>
    </xf>
    <xf numFmtId="174" fontId="10" fillId="2" borderId="1" xfId="0" applyNumberFormat="1" applyFont="1" applyFill="1" applyBorder="1" applyAlignment="1">
      <alignment horizontal="center"/>
    </xf>
    <xf numFmtId="3" fontId="10" fillId="2" borderId="3" xfId="0" applyNumberFormat="1" applyFont="1" applyFill="1" applyBorder="1" applyAlignment="1">
      <alignment horizontal="center"/>
    </xf>
    <xf numFmtId="3" fontId="10" fillId="2" borderId="11" xfId="0" applyNumberFormat="1" applyFont="1" applyFill="1" applyBorder="1" applyAlignment="1">
      <alignment horizontal="center"/>
    </xf>
    <xf numFmtId="3" fontId="10" fillId="2" borderId="12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1" fontId="10" fillId="2" borderId="6" xfId="0" applyNumberFormat="1" applyFont="1" applyFill="1" applyBorder="1" applyAlignment="1">
      <alignment horizontal="center" vertical="center"/>
    </xf>
    <xf numFmtId="167" fontId="10" fillId="2" borderId="7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1" fontId="4" fillId="0" borderId="18" xfId="0" applyNumberFormat="1" applyFont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3"/>
  <sheetViews>
    <sheetView tabSelected="1" workbookViewId="0">
      <selection activeCell="B29" sqref="B29"/>
    </sheetView>
  </sheetViews>
  <sheetFormatPr baseColWidth="10" defaultRowHeight="14.25"/>
  <cols>
    <col min="1" max="1" width="5.25" customWidth="1"/>
    <col min="2" max="2" width="74.625" customWidth="1"/>
    <col min="3" max="3" width="23.125" customWidth="1"/>
    <col min="4" max="1023" width="10.75" customWidth="1"/>
    <col min="1024" max="1025" width="11" customWidth="1"/>
  </cols>
  <sheetData>
    <row r="1" spans="1:7" ht="22.35" customHeight="1">
      <c r="A1" s="1"/>
      <c r="B1" s="472" t="s">
        <v>463</v>
      </c>
      <c r="C1" s="472"/>
    </row>
    <row r="2" spans="1:7" ht="38.85" customHeight="1">
      <c r="A2" s="4"/>
      <c r="B2" s="472"/>
      <c r="C2" s="472"/>
    </row>
    <row r="3" spans="1:7" ht="27.6" customHeight="1">
      <c r="A3" s="4"/>
      <c r="B3" s="8"/>
    </row>
    <row r="4" spans="1:7" ht="33" customHeight="1">
      <c r="A4" s="4"/>
      <c r="B4" s="9" t="s">
        <v>0</v>
      </c>
      <c r="C4" s="11" t="s">
        <v>1</v>
      </c>
    </row>
    <row r="5" spans="1:7" ht="19.149999999999999" customHeight="1">
      <c r="A5" s="4"/>
      <c r="B5" s="3" t="s">
        <v>2</v>
      </c>
      <c r="C5" s="10" t="s">
        <v>446</v>
      </c>
      <c r="D5" s="4"/>
      <c r="E5" s="4"/>
      <c r="F5" s="4"/>
    </row>
    <row r="6" spans="1:7" ht="19.149999999999999" customHeight="1">
      <c r="A6" s="4"/>
      <c r="B6" s="3" t="s">
        <v>3</v>
      </c>
      <c r="C6" s="10" t="s">
        <v>447</v>
      </c>
      <c r="D6" s="4"/>
      <c r="E6" s="4"/>
      <c r="F6" s="4"/>
    </row>
    <row r="7" spans="1:7" ht="19.149999999999999" customHeight="1">
      <c r="A7" s="4"/>
      <c r="B7" s="3" t="s">
        <v>4</v>
      </c>
      <c r="C7" s="10" t="s">
        <v>448</v>
      </c>
      <c r="D7" s="4"/>
      <c r="E7" s="4"/>
      <c r="F7" s="4"/>
    </row>
    <row r="8" spans="1:7" ht="19.149999999999999" customHeight="1">
      <c r="A8" s="4"/>
      <c r="B8" s="3" t="s">
        <v>5</v>
      </c>
      <c r="C8" s="10" t="s">
        <v>449</v>
      </c>
      <c r="D8" s="4"/>
      <c r="E8" s="4"/>
      <c r="F8" s="4"/>
    </row>
    <row r="9" spans="1:7" ht="19.149999999999999" customHeight="1">
      <c r="A9" s="4"/>
      <c r="B9" s="3" t="s">
        <v>6</v>
      </c>
      <c r="C9" s="10" t="s">
        <v>450</v>
      </c>
      <c r="D9" s="4"/>
      <c r="E9" s="4"/>
      <c r="F9" s="4"/>
    </row>
    <row r="10" spans="1:7" ht="19.149999999999999" customHeight="1">
      <c r="A10" s="4"/>
      <c r="B10" s="3" t="s">
        <v>7</v>
      </c>
      <c r="C10" s="10" t="s">
        <v>451</v>
      </c>
      <c r="D10" s="4"/>
      <c r="F10" s="4"/>
    </row>
    <row r="11" spans="1:7" ht="19.149999999999999" customHeight="1">
      <c r="A11" s="4"/>
      <c r="B11" s="3" t="s">
        <v>8</v>
      </c>
      <c r="C11" s="10" t="s">
        <v>452</v>
      </c>
      <c r="D11" s="4"/>
      <c r="E11" s="4"/>
      <c r="F11" s="4"/>
      <c r="G11" s="5"/>
    </row>
    <row r="12" spans="1:7" ht="19.149999999999999" customHeight="1">
      <c r="A12" s="4"/>
      <c r="B12" s="3" t="s">
        <v>9</v>
      </c>
      <c r="C12" s="10" t="s">
        <v>453</v>
      </c>
      <c r="D12" s="4"/>
      <c r="E12" s="4"/>
      <c r="F12" s="4"/>
      <c r="G12" s="5"/>
    </row>
    <row r="13" spans="1:7" ht="19.149999999999999" customHeight="1">
      <c r="A13" s="4"/>
      <c r="B13" s="3" t="s">
        <v>10</v>
      </c>
      <c r="C13" s="10" t="s">
        <v>454</v>
      </c>
      <c r="D13" s="4"/>
      <c r="E13" s="4"/>
      <c r="F13" s="4"/>
      <c r="G13" s="5"/>
    </row>
    <row r="14" spans="1:7" ht="19.149999999999999" customHeight="1">
      <c r="A14" s="4"/>
      <c r="B14" s="3" t="s">
        <v>11</v>
      </c>
      <c r="C14" s="10" t="s">
        <v>455</v>
      </c>
      <c r="D14" s="4"/>
      <c r="E14" s="4"/>
      <c r="F14" s="4"/>
      <c r="G14" s="5"/>
    </row>
    <row r="15" spans="1:7" ht="19.149999999999999" customHeight="1">
      <c r="A15" s="4"/>
      <c r="B15" s="3" t="s">
        <v>12</v>
      </c>
      <c r="C15" s="10" t="s">
        <v>456</v>
      </c>
      <c r="D15" s="4"/>
      <c r="E15" s="4"/>
      <c r="F15" s="4"/>
      <c r="G15" s="5"/>
    </row>
    <row r="16" spans="1:7" ht="19.149999999999999" customHeight="1">
      <c r="A16" s="4"/>
      <c r="B16" s="3" t="s">
        <v>13</v>
      </c>
      <c r="C16" s="10" t="s">
        <v>457</v>
      </c>
      <c r="D16" s="4"/>
      <c r="E16" s="4"/>
      <c r="F16" s="4"/>
      <c r="G16" s="5"/>
    </row>
    <row r="17" spans="1:8" ht="19.149999999999999" customHeight="1">
      <c r="A17" s="4"/>
      <c r="B17" s="3" t="s">
        <v>14</v>
      </c>
      <c r="C17" s="10" t="s">
        <v>458</v>
      </c>
      <c r="D17" s="4"/>
      <c r="E17" s="4"/>
      <c r="F17" s="4"/>
      <c r="G17" s="5"/>
    </row>
    <row r="18" spans="1:8" ht="19.149999999999999" customHeight="1">
      <c r="A18" s="4"/>
      <c r="B18" s="3" t="s">
        <v>15</v>
      </c>
      <c r="C18" s="10" t="s">
        <v>459</v>
      </c>
      <c r="D18" s="4"/>
      <c r="E18" s="4"/>
      <c r="F18" s="4"/>
      <c r="G18" s="5"/>
    </row>
    <row r="19" spans="1:8" ht="19.149999999999999" customHeight="1">
      <c r="A19" s="4"/>
      <c r="B19" s="6" t="s">
        <v>16</v>
      </c>
      <c r="C19" s="2" t="s">
        <v>460</v>
      </c>
      <c r="D19" s="4"/>
      <c r="E19" s="4"/>
      <c r="F19" s="4"/>
      <c r="G19" s="5"/>
    </row>
    <row r="20" spans="1:8">
      <c r="C20" s="7"/>
      <c r="H20" s="4"/>
    </row>
    <row r="21" spans="1:8">
      <c r="C21" s="7"/>
    </row>
    <row r="22" spans="1:8">
      <c r="C22" s="7"/>
    </row>
    <row r="23" spans="1:8">
      <c r="C23" s="7"/>
    </row>
    <row r="24" spans="1:8">
      <c r="C24" s="7"/>
    </row>
    <row r="25" spans="1:8">
      <c r="C25" s="7"/>
    </row>
    <row r="26" spans="1:8">
      <c r="C26" s="7"/>
    </row>
    <row r="27" spans="1:8">
      <c r="C27" s="7"/>
    </row>
    <row r="28" spans="1:8">
      <c r="C28" s="7"/>
    </row>
    <row r="29" spans="1:8">
      <c r="C29" s="7"/>
    </row>
    <row r="30" spans="1:8">
      <c r="C30" s="7"/>
    </row>
    <row r="31" spans="1:8">
      <c r="C31" s="7"/>
    </row>
    <row r="32" spans="1:8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</sheetData>
  <mergeCells count="1">
    <mergeCell ref="B1:C2"/>
  </mergeCells>
  <hyperlinks>
    <hyperlink ref="C5" location="COP!A1" display="#COP" xr:uid="{00000000-0004-0000-0000-000000000000}"/>
    <hyperlink ref="C6" location="PAILLES!A1" display="#PAILLES" xr:uid="{00000000-0004-0000-0000-000001000000}"/>
    <hyperlink ref="C7" location="SHERBE!A1" display="#SHERBE" xr:uid="{00000000-0004-0000-0000-000002000000}"/>
    <hyperlink ref="C8" location="PIND!A1" display="#PIND" xr:uid="{00000000-0004-0000-0000-000003000000}"/>
    <hyperlink ref="C9" location="PDT!A1" display="#PDT" xr:uid="{00000000-0004-0000-0000-000004000000}"/>
    <hyperlink ref="C10" location="LEG!A1" display="#LEG1" xr:uid="{00000000-0004-0000-0000-000005000000}"/>
    <hyperlink ref="C11" location="FRUIT!A1" display="#FRUI" xr:uid="{00000000-0004-0000-0000-000006000000}"/>
    <hyperlink ref="C12" location="FLEU!A1" display="#FLEU" xr:uid="{00000000-0004-0000-0000-000007000000}"/>
    <hyperlink ref="C13" location="VIN!A1" display="#VIN" xr:uid="{00000000-0004-0000-0000-000008000000}"/>
    <hyperlink ref="C15" location="'EFEX (2)'!A1" display="#EFEX" xr:uid="{00000000-0004-0000-0000-000009000000}"/>
    <hyperlink ref="C16" location="AFINIS!A1" display="#AFINIS" xr:uid="{00000000-0004-0000-0000-00000A000000}"/>
    <hyperlink ref="C17" location="LAIT!A1" display="#LAIT" xr:uid="{00000000-0004-0000-0000-00000B000000}"/>
    <hyperlink ref="C18" location="OEUFS!A1" display="#OEUFS" xr:uid="{00000000-0004-0000-0000-00000C000000}"/>
    <hyperlink ref="C19" location="MIEL!A1" display="#MIEL" xr:uid="{00000000-0004-0000-0000-00000D000000}"/>
    <hyperlink ref="C14" location="TERRIT!A1" display="#TERRIT" xr:uid="{00000000-0004-0000-0000-00000E000000}"/>
  </hyperlinks>
  <pageMargins left="0.19645669291338602" right="0.19645669291338602" top="0.98385826771653595" bottom="0.19645669291338602" header="0.59015748031496096" footer="0.19645669291338602"/>
  <pageSetup paperSize="9" scale="94" fitToHeight="0" orientation="portrait"/>
  <headerFooter scaleWithDoc="0" alignWithMargins="0">
    <oddFooter>&amp;C&amp;10&amp;R&amp;10 2016 définitive - 2017 définitive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55"/>
  <sheetViews>
    <sheetView zoomScaleNormal="100" workbookViewId="0">
      <selection activeCell="C25" sqref="C25"/>
    </sheetView>
  </sheetViews>
  <sheetFormatPr baseColWidth="10" defaultRowHeight="14.25"/>
  <cols>
    <col min="1" max="1" width="28.75" customWidth="1"/>
    <col min="2" max="3" width="8" customWidth="1"/>
    <col min="4" max="6" width="6.625" customWidth="1"/>
    <col min="7" max="7" width="9.5" customWidth="1"/>
    <col min="8" max="8" width="9.625" customWidth="1"/>
    <col min="9" max="9" width="6.625" customWidth="1"/>
    <col min="10" max="10" width="9.625" customWidth="1"/>
    <col min="11" max="11" width="10" customWidth="1"/>
    <col min="12" max="244" width="9.625" customWidth="1"/>
    <col min="245" max="1023" width="11.75" customWidth="1"/>
    <col min="1024" max="1025" width="11" customWidth="1"/>
  </cols>
  <sheetData>
    <row r="1" spans="1:12" ht="23.25" customHeight="1">
      <c r="A1" s="48" t="s">
        <v>464</v>
      </c>
      <c r="B1" s="47"/>
      <c r="C1" s="47"/>
    </row>
    <row r="2" spans="1:12" ht="12" customHeight="1">
      <c r="B2" s="7"/>
      <c r="C2" s="12"/>
      <c r="E2" s="4"/>
      <c r="F2" s="4"/>
      <c r="G2" s="4"/>
      <c r="H2" s="4"/>
      <c r="I2" s="13" t="s">
        <v>17</v>
      </c>
      <c r="J2" s="4"/>
      <c r="K2" s="4"/>
    </row>
    <row r="3" spans="1:12" ht="25.15" customHeight="1">
      <c r="A3" s="474" t="s">
        <v>2</v>
      </c>
      <c r="B3" s="474"/>
      <c r="C3" s="474"/>
      <c r="D3" s="474"/>
      <c r="E3" s="474"/>
      <c r="F3" s="474"/>
      <c r="G3" s="474"/>
      <c r="H3" s="474"/>
      <c r="I3" s="474"/>
    </row>
    <row r="4" spans="1:12" ht="12" customHeight="1">
      <c r="A4" s="14"/>
      <c r="B4" s="475" t="s">
        <v>18</v>
      </c>
      <c r="C4" s="475"/>
      <c r="D4" s="475"/>
      <c r="E4" s="475" t="s">
        <v>19</v>
      </c>
      <c r="F4" s="475"/>
      <c r="G4" s="475" t="s">
        <v>20</v>
      </c>
      <c r="H4" s="475"/>
      <c r="I4" s="475"/>
      <c r="L4" s="5"/>
    </row>
    <row r="5" spans="1:12" ht="12" customHeight="1">
      <c r="A5" s="16" t="s">
        <v>21</v>
      </c>
      <c r="B5" s="477" t="s">
        <v>22</v>
      </c>
      <c r="C5" s="478"/>
      <c r="D5" s="479"/>
      <c r="E5" s="476" t="s">
        <v>23</v>
      </c>
      <c r="F5" s="476"/>
      <c r="G5" s="477" t="s">
        <v>24</v>
      </c>
      <c r="H5" s="478"/>
      <c r="I5" s="479"/>
    </row>
    <row r="6" spans="1:12" ht="12" customHeight="1">
      <c r="A6" s="18"/>
      <c r="B6" s="14"/>
      <c r="C6" s="14"/>
      <c r="D6" s="15" t="s">
        <v>25</v>
      </c>
      <c r="E6" s="14"/>
      <c r="F6" s="14"/>
      <c r="G6" s="14"/>
      <c r="H6" s="14"/>
      <c r="I6" s="19" t="s">
        <v>25</v>
      </c>
    </row>
    <row r="7" spans="1:12" ht="12" customHeight="1">
      <c r="A7" s="20"/>
      <c r="B7" s="21">
        <v>2023</v>
      </c>
      <c r="C7" s="21">
        <v>2024</v>
      </c>
      <c r="D7" s="21" t="s">
        <v>466</v>
      </c>
      <c r="E7" s="21">
        <v>2023</v>
      </c>
      <c r="F7" s="21">
        <v>2024</v>
      </c>
      <c r="G7" s="21">
        <v>2023</v>
      </c>
      <c r="H7" s="21">
        <v>2024</v>
      </c>
      <c r="I7" s="21" t="s">
        <v>466</v>
      </c>
    </row>
    <row r="8" spans="1:12" ht="25.15" customHeight="1">
      <c r="A8" s="473" t="s">
        <v>26</v>
      </c>
      <c r="B8" s="473"/>
      <c r="C8" s="473"/>
      <c r="D8" s="473"/>
      <c r="E8" s="473"/>
      <c r="F8" s="473"/>
      <c r="G8" s="473"/>
      <c r="H8" s="473"/>
      <c r="I8" s="473"/>
      <c r="J8" s="46"/>
    </row>
    <row r="9" spans="1:12" ht="15" customHeight="1">
      <c r="A9" s="43" t="s">
        <v>27</v>
      </c>
      <c r="B9" s="42">
        <v>4742898</v>
      </c>
      <c r="C9" s="42">
        <v>4177126</v>
      </c>
      <c r="D9" s="44">
        <v>88.1</v>
      </c>
      <c r="E9" s="45">
        <v>73.8</v>
      </c>
      <c r="F9" s="45">
        <v>60.9</v>
      </c>
      <c r="G9" s="42">
        <v>34996195.799999997</v>
      </c>
      <c r="H9" s="42">
        <v>25451825.100000001</v>
      </c>
      <c r="I9" s="44">
        <v>72.7</v>
      </c>
    </row>
    <row r="10" spans="1:12" ht="15" customHeight="1">
      <c r="A10" s="22" t="s">
        <v>28</v>
      </c>
      <c r="B10" s="23">
        <v>19050</v>
      </c>
      <c r="C10" s="23">
        <v>37448</v>
      </c>
      <c r="D10" s="24">
        <v>196.6</v>
      </c>
      <c r="E10" s="25">
        <v>63.8</v>
      </c>
      <c r="F10" s="25">
        <v>59.7</v>
      </c>
      <c r="G10" s="23">
        <v>121467.5</v>
      </c>
      <c r="H10" s="23">
        <v>223505.4</v>
      </c>
      <c r="I10" s="24">
        <v>184</v>
      </c>
    </row>
    <row r="11" spans="1:12" ht="15" customHeight="1">
      <c r="A11" s="26" t="s">
        <v>29</v>
      </c>
      <c r="B11" s="27">
        <v>4761948</v>
      </c>
      <c r="C11" s="27">
        <v>4214574</v>
      </c>
      <c r="D11" s="24">
        <v>88.5</v>
      </c>
      <c r="E11" s="28">
        <v>73.7</v>
      </c>
      <c r="F11" s="28">
        <v>60.9</v>
      </c>
      <c r="G11" s="27">
        <v>35117663.299999997</v>
      </c>
      <c r="H11" s="27">
        <v>25675330.5</v>
      </c>
      <c r="I11" s="29">
        <v>73.099999999999994</v>
      </c>
    </row>
    <row r="12" spans="1:12" ht="15" customHeight="1">
      <c r="A12" s="22" t="s">
        <v>30</v>
      </c>
      <c r="B12" s="23">
        <v>229526</v>
      </c>
      <c r="C12" s="23">
        <v>209420</v>
      </c>
      <c r="D12" s="24">
        <v>91.2</v>
      </c>
      <c r="E12" s="25">
        <v>55.1</v>
      </c>
      <c r="F12" s="25">
        <v>51.2</v>
      </c>
      <c r="G12" s="23">
        <v>1265226.2</v>
      </c>
      <c r="H12" s="23">
        <v>1072540.7</v>
      </c>
      <c r="I12" s="24">
        <v>84.8</v>
      </c>
    </row>
    <row r="13" spans="1:12" ht="15" customHeight="1">
      <c r="A13" s="22" t="s">
        <v>31</v>
      </c>
      <c r="B13" s="23">
        <v>6809</v>
      </c>
      <c r="C13" s="23">
        <v>30187</v>
      </c>
      <c r="D13" s="24">
        <v>443.3</v>
      </c>
      <c r="E13" s="25">
        <v>53.1</v>
      </c>
      <c r="F13" s="25">
        <v>57</v>
      </c>
      <c r="G13" s="23">
        <v>36162.1</v>
      </c>
      <c r="H13" s="23">
        <v>172089</v>
      </c>
      <c r="I13" s="24">
        <v>475.9</v>
      </c>
    </row>
    <row r="14" spans="1:12" ht="15" customHeight="1">
      <c r="A14" s="26" t="s">
        <v>32</v>
      </c>
      <c r="B14" s="27">
        <v>236335</v>
      </c>
      <c r="C14" s="27">
        <v>239607</v>
      </c>
      <c r="D14" s="24">
        <v>101.4</v>
      </c>
      <c r="E14" s="28">
        <v>55.1</v>
      </c>
      <c r="F14" s="28">
        <v>51.9</v>
      </c>
      <c r="G14" s="27">
        <v>1301388.3</v>
      </c>
      <c r="H14" s="27">
        <v>1244629.7</v>
      </c>
      <c r="I14" s="29">
        <v>95.6</v>
      </c>
    </row>
    <row r="15" spans="1:12" ht="15" customHeight="1">
      <c r="A15" s="30" t="s">
        <v>33</v>
      </c>
      <c r="B15" s="23">
        <v>38824</v>
      </c>
      <c r="C15" s="23">
        <v>29324</v>
      </c>
      <c r="D15" s="24">
        <v>75.5</v>
      </c>
      <c r="E15" s="25">
        <v>43.9</v>
      </c>
      <c r="F15" s="25">
        <v>37.4</v>
      </c>
      <c r="G15" s="23">
        <v>170290</v>
      </c>
      <c r="H15" s="23">
        <v>109629.1</v>
      </c>
      <c r="I15" s="24">
        <v>64.400000000000006</v>
      </c>
    </row>
    <row r="16" spans="1:12" ht="15" customHeight="1">
      <c r="A16" s="22" t="s">
        <v>34</v>
      </c>
      <c r="B16" s="23">
        <v>1367274</v>
      </c>
      <c r="C16" s="23">
        <v>1244567</v>
      </c>
      <c r="D16" s="24">
        <v>91</v>
      </c>
      <c r="E16" s="25">
        <v>70.900000000000006</v>
      </c>
      <c r="F16" s="25">
        <v>55.8</v>
      </c>
      <c r="G16" s="23">
        <v>9694873.8000000007</v>
      </c>
      <c r="H16" s="23">
        <v>6948734.7999999998</v>
      </c>
      <c r="I16" s="24">
        <v>71.7</v>
      </c>
    </row>
    <row r="17" spans="1:11" ht="15" customHeight="1">
      <c r="A17" s="22" t="s">
        <v>35</v>
      </c>
      <c r="B17" s="23">
        <v>448220</v>
      </c>
      <c r="C17" s="23">
        <v>563933</v>
      </c>
      <c r="D17" s="24">
        <v>125.8</v>
      </c>
      <c r="E17" s="25">
        <v>57.8</v>
      </c>
      <c r="F17" s="25">
        <v>50.3</v>
      </c>
      <c r="G17" s="23">
        <v>2591478</v>
      </c>
      <c r="H17" s="23">
        <v>2834274.3</v>
      </c>
      <c r="I17" s="24">
        <v>109.4</v>
      </c>
    </row>
    <row r="18" spans="1:11" ht="15" customHeight="1">
      <c r="A18" s="26" t="s">
        <v>36</v>
      </c>
      <c r="B18" s="27">
        <v>1815494</v>
      </c>
      <c r="C18" s="27">
        <v>1808500</v>
      </c>
      <c r="D18" s="24">
        <v>99.6</v>
      </c>
      <c r="E18" s="28">
        <v>67.7</v>
      </c>
      <c r="F18" s="28">
        <v>54.1</v>
      </c>
      <c r="G18" s="27">
        <v>12286351.800000001</v>
      </c>
      <c r="H18" s="27">
        <v>9783009.0999999996</v>
      </c>
      <c r="I18" s="29">
        <v>79.599999999999994</v>
      </c>
    </row>
    <row r="19" spans="1:11" ht="15" customHeight="1">
      <c r="A19" s="22" t="s">
        <v>37</v>
      </c>
      <c r="B19" s="23">
        <v>48172</v>
      </c>
      <c r="C19" s="23">
        <v>39846</v>
      </c>
      <c r="D19" s="24">
        <v>82.7</v>
      </c>
      <c r="E19" s="25">
        <v>43.6</v>
      </c>
      <c r="F19" s="25">
        <v>38.700000000000003</v>
      </c>
      <c r="G19" s="23">
        <v>210198.8</v>
      </c>
      <c r="H19" s="23">
        <v>154271.70000000001</v>
      </c>
      <c r="I19" s="24">
        <v>73.400000000000006</v>
      </c>
    </row>
    <row r="20" spans="1:11" ht="15" customHeight="1">
      <c r="A20" s="22" t="s">
        <v>38</v>
      </c>
      <c r="B20" s="23">
        <v>30728</v>
      </c>
      <c r="C20" s="23">
        <v>38356</v>
      </c>
      <c r="D20" s="24">
        <v>124.8</v>
      </c>
      <c r="E20" s="25">
        <v>42.7</v>
      </c>
      <c r="F20" s="25">
        <v>39.6</v>
      </c>
      <c r="G20" s="23">
        <v>131105</v>
      </c>
      <c r="H20" s="23">
        <v>151991.5</v>
      </c>
      <c r="I20" s="24">
        <v>115.9</v>
      </c>
    </row>
    <row r="21" spans="1:11" ht="15" customHeight="1">
      <c r="A21" s="26" t="s">
        <v>39</v>
      </c>
      <c r="B21" s="27">
        <v>78900</v>
      </c>
      <c r="C21" s="27">
        <v>78202</v>
      </c>
      <c r="D21" s="24">
        <v>99.1</v>
      </c>
      <c r="E21" s="28">
        <v>43.3</v>
      </c>
      <c r="F21" s="28">
        <v>39.200000000000003</v>
      </c>
      <c r="G21" s="27">
        <v>341303.8</v>
      </c>
      <c r="H21" s="27">
        <v>306263.2</v>
      </c>
      <c r="I21" s="29">
        <v>89.7</v>
      </c>
    </row>
    <row r="22" spans="1:11" ht="15" customHeight="1">
      <c r="A22" s="22" t="s">
        <v>40</v>
      </c>
      <c r="B22" s="23">
        <v>1229789</v>
      </c>
      <c r="C22" s="23">
        <v>1529401</v>
      </c>
      <c r="D22" s="24">
        <v>124.4</v>
      </c>
      <c r="E22" s="25">
        <v>103.2</v>
      </c>
      <c r="F22" s="25">
        <v>95.5</v>
      </c>
      <c r="G22" s="23">
        <v>12687690.4</v>
      </c>
      <c r="H22" s="23">
        <v>14604184</v>
      </c>
      <c r="I22" s="24">
        <v>115.1</v>
      </c>
    </row>
    <row r="23" spans="1:11" ht="15" customHeight="1">
      <c r="A23" s="31" t="s">
        <v>41</v>
      </c>
      <c r="B23" s="32">
        <v>369685</v>
      </c>
      <c r="C23" s="32">
        <v>440688</v>
      </c>
      <c r="D23" s="24">
        <v>119.2</v>
      </c>
      <c r="E23" s="33">
        <v>121.1</v>
      </c>
      <c r="F23" s="33">
        <v>113.6</v>
      </c>
      <c r="G23" s="32">
        <v>4476042.0999999996</v>
      </c>
      <c r="H23" s="32">
        <v>5004755.0999999996</v>
      </c>
      <c r="I23" s="34">
        <v>111.8</v>
      </c>
    </row>
    <row r="24" spans="1:11" ht="15" customHeight="1">
      <c r="A24" s="31" t="s">
        <v>42</v>
      </c>
      <c r="B24" s="32">
        <v>860104</v>
      </c>
      <c r="C24" s="32">
        <v>1088713</v>
      </c>
      <c r="D24" s="24">
        <v>126.6</v>
      </c>
      <c r="E24" s="33">
        <v>95.7</v>
      </c>
      <c r="F24" s="33">
        <v>87.4</v>
      </c>
      <c r="G24" s="32">
        <v>8211648.2999999998</v>
      </c>
      <c r="H24" s="32">
        <v>9599428.9000000004</v>
      </c>
      <c r="I24" s="34">
        <v>116.9</v>
      </c>
      <c r="K24" s="35"/>
    </row>
    <row r="25" spans="1:11" ht="15" customHeight="1">
      <c r="A25" s="22" t="s">
        <v>43</v>
      </c>
      <c r="B25" s="23">
        <v>83103</v>
      </c>
      <c r="C25" s="23">
        <v>64445</v>
      </c>
      <c r="D25" s="24">
        <v>77.5</v>
      </c>
      <c r="E25" s="25">
        <v>36.799999999999997</v>
      </c>
      <c r="F25" s="25">
        <v>37.1</v>
      </c>
      <c r="G25" s="23">
        <v>305809.3</v>
      </c>
      <c r="H25" s="23">
        <v>238893.9</v>
      </c>
      <c r="I25" s="24">
        <v>78.099999999999994</v>
      </c>
    </row>
    <row r="26" spans="1:11" ht="15" customHeight="1">
      <c r="A26" s="26" t="s">
        <v>44</v>
      </c>
      <c r="B26" s="27">
        <v>1312892</v>
      </c>
      <c r="C26" s="27">
        <v>1593846</v>
      </c>
      <c r="D26" s="24">
        <v>121.4</v>
      </c>
      <c r="E26" s="28">
        <v>99</v>
      </c>
      <c r="F26" s="28">
        <v>93.1</v>
      </c>
      <c r="G26" s="27">
        <v>12993499.699999999</v>
      </c>
      <c r="H26" s="27">
        <v>14843077.9</v>
      </c>
      <c r="I26" s="29">
        <v>114.2</v>
      </c>
    </row>
    <row r="27" spans="1:11" ht="15" customHeight="1">
      <c r="A27" s="36" t="s">
        <v>45</v>
      </c>
      <c r="B27" s="23">
        <v>54614</v>
      </c>
      <c r="C27" s="23">
        <v>100482</v>
      </c>
      <c r="D27" s="24">
        <v>184</v>
      </c>
      <c r="E27" s="25">
        <v>56.3</v>
      </c>
      <c r="F27" s="25">
        <v>45</v>
      </c>
      <c r="G27" s="23">
        <v>307569</v>
      </c>
      <c r="H27" s="23">
        <v>452370.7</v>
      </c>
      <c r="I27" s="24">
        <v>147.1</v>
      </c>
    </row>
    <row r="28" spans="1:11" ht="15" customHeight="1">
      <c r="A28" s="36" t="s">
        <v>46</v>
      </c>
      <c r="B28" s="23">
        <v>326274</v>
      </c>
      <c r="C28" s="23">
        <v>255163</v>
      </c>
      <c r="D28" s="24">
        <v>78.2</v>
      </c>
      <c r="E28" s="25">
        <v>51.1</v>
      </c>
      <c r="F28" s="25">
        <v>43.1</v>
      </c>
      <c r="G28" s="23">
        <v>1665833.1</v>
      </c>
      <c r="H28" s="23">
        <v>1100619.7</v>
      </c>
      <c r="I28" s="24">
        <v>66.099999999999994</v>
      </c>
    </row>
    <row r="29" spans="1:11" ht="15" customHeight="1">
      <c r="A29" s="36" t="s">
        <v>47</v>
      </c>
      <c r="B29" s="23">
        <v>79208</v>
      </c>
      <c r="C29" s="23">
        <v>109057</v>
      </c>
      <c r="D29" s="24">
        <v>137.69999999999999</v>
      </c>
      <c r="E29" s="25">
        <v>32.200000000000003</v>
      </c>
      <c r="F29" s="25">
        <v>27.6</v>
      </c>
      <c r="G29" s="23">
        <v>254877.1</v>
      </c>
      <c r="H29" s="23">
        <v>300890.3</v>
      </c>
      <c r="I29" s="24">
        <v>118.1</v>
      </c>
    </row>
    <row r="30" spans="1:11" ht="15" customHeight="1">
      <c r="A30" s="36" t="s">
        <v>48</v>
      </c>
      <c r="B30" s="23">
        <v>113139</v>
      </c>
      <c r="C30" s="23">
        <v>84302</v>
      </c>
      <c r="D30" s="24">
        <v>74.5</v>
      </c>
      <c r="E30" s="25">
        <v>42.3</v>
      </c>
      <c r="F30" s="25">
        <v>35</v>
      </c>
      <c r="G30" s="23">
        <v>478128.2</v>
      </c>
      <c r="H30" s="23">
        <v>294750.7</v>
      </c>
      <c r="I30" s="24">
        <v>61.6</v>
      </c>
    </row>
    <row r="31" spans="1:11" ht="15" customHeight="1">
      <c r="A31" s="37" t="s">
        <v>49</v>
      </c>
      <c r="B31" s="38">
        <v>8817628</v>
      </c>
      <c r="C31" s="38">
        <v>8513057</v>
      </c>
      <c r="D31" s="39">
        <v>96.5</v>
      </c>
      <c r="E31" s="40">
        <v>73.599999999999994</v>
      </c>
      <c r="F31" s="40">
        <v>63.6</v>
      </c>
      <c r="G31" s="38">
        <v>64916904.299999997</v>
      </c>
      <c r="H31" s="38">
        <v>54110570.899999999</v>
      </c>
      <c r="I31" s="39">
        <v>83.4</v>
      </c>
    </row>
    <row r="32" spans="1:11" ht="15" customHeight="1">
      <c r="A32" s="22" t="s">
        <v>50</v>
      </c>
      <c r="B32" s="23">
        <v>710</v>
      </c>
      <c r="C32" s="23">
        <v>1323</v>
      </c>
      <c r="D32" s="24">
        <v>186.3</v>
      </c>
      <c r="E32" s="25">
        <v>58.3</v>
      </c>
      <c r="F32" s="25">
        <v>55.4</v>
      </c>
      <c r="G32" s="23">
        <v>4140</v>
      </c>
      <c r="H32" s="23">
        <v>7330.5</v>
      </c>
      <c r="I32" s="24">
        <v>177.1</v>
      </c>
    </row>
    <row r="33" spans="1:10" ht="15" customHeight="1">
      <c r="A33" s="22" t="s">
        <v>51</v>
      </c>
      <c r="B33" s="23">
        <v>11151</v>
      </c>
      <c r="C33" s="23">
        <v>11904</v>
      </c>
      <c r="D33" s="24">
        <v>106.8</v>
      </c>
      <c r="E33" s="25">
        <v>58.6</v>
      </c>
      <c r="F33" s="25">
        <v>55.4</v>
      </c>
      <c r="G33" s="23">
        <v>65323.6</v>
      </c>
      <c r="H33" s="23">
        <v>65932.2</v>
      </c>
      <c r="I33" s="24">
        <v>100.9</v>
      </c>
    </row>
    <row r="34" spans="1:10" ht="15" customHeight="1">
      <c r="A34" s="26" t="s">
        <v>52</v>
      </c>
      <c r="B34" s="27">
        <v>11861</v>
      </c>
      <c r="C34" s="27">
        <v>13227</v>
      </c>
      <c r="D34" s="24">
        <v>111.5</v>
      </c>
      <c r="E34" s="28">
        <v>58.6</v>
      </c>
      <c r="F34" s="28">
        <v>55.4</v>
      </c>
      <c r="G34" s="27">
        <v>69463.600000000006</v>
      </c>
      <c r="H34" s="27">
        <v>73262.7</v>
      </c>
      <c r="I34" s="24">
        <v>105.5</v>
      </c>
    </row>
    <row r="35" spans="1:10" ht="15" customHeight="1">
      <c r="A35" s="37" t="s">
        <v>53</v>
      </c>
      <c r="B35" s="38">
        <v>8829489</v>
      </c>
      <c r="C35" s="38">
        <v>8526284</v>
      </c>
      <c r="D35" s="39">
        <v>96.6</v>
      </c>
      <c r="E35" s="40">
        <v>73.599999999999994</v>
      </c>
      <c r="F35" s="40">
        <v>63.5</v>
      </c>
      <c r="G35" s="38">
        <v>64986367.899999999</v>
      </c>
      <c r="H35" s="38">
        <v>54183833.600000001</v>
      </c>
      <c r="I35" s="39">
        <v>83.4</v>
      </c>
    </row>
    <row r="36" spans="1:10" ht="25.15" customHeight="1">
      <c r="A36" s="473" t="s">
        <v>54</v>
      </c>
      <c r="B36" s="473"/>
      <c r="C36" s="473"/>
      <c r="D36" s="473"/>
      <c r="E36" s="473"/>
      <c r="F36" s="473"/>
      <c r="G36" s="473"/>
      <c r="H36" s="473"/>
      <c r="I36" s="473"/>
      <c r="J36" s="5"/>
    </row>
    <row r="37" spans="1:10" ht="15" customHeight="1">
      <c r="A37" s="43" t="s">
        <v>55</v>
      </c>
      <c r="B37" s="42">
        <v>1344245</v>
      </c>
      <c r="C37" s="42">
        <v>1325141</v>
      </c>
      <c r="D37" s="44">
        <v>98.6</v>
      </c>
      <c r="E37" s="45">
        <v>31.8</v>
      </c>
      <c r="F37" s="45">
        <v>29.7</v>
      </c>
      <c r="G37" s="42">
        <v>4272531.5</v>
      </c>
      <c r="H37" s="42">
        <v>3936753</v>
      </c>
      <c r="I37" s="44">
        <v>92.1</v>
      </c>
    </row>
    <row r="38" spans="1:10" ht="15" customHeight="1">
      <c r="A38" s="22" t="s">
        <v>56</v>
      </c>
      <c r="B38" s="23">
        <v>1489</v>
      </c>
      <c r="C38" s="23">
        <v>1519</v>
      </c>
      <c r="D38" s="24">
        <v>102</v>
      </c>
      <c r="E38" s="25">
        <v>29.3</v>
      </c>
      <c r="F38" s="25">
        <v>28.9</v>
      </c>
      <c r="G38" s="23">
        <v>4362.3</v>
      </c>
      <c r="H38" s="23">
        <v>4389</v>
      </c>
      <c r="I38" s="24">
        <v>100.6</v>
      </c>
    </row>
    <row r="39" spans="1:10" ht="15" customHeight="1">
      <c r="A39" s="26" t="s">
        <v>57</v>
      </c>
      <c r="B39" s="27">
        <v>1345734</v>
      </c>
      <c r="C39" s="27">
        <v>1326660</v>
      </c>
      <c r="D39" s="29">
        <v>98.6</v>
      </c>
      <c r="E39" s="28">
        <v>31.8</v>
      </c>
      <c r="F39" s="28">
        <v>29.7</v>
      </c>
      <c r="G39" s="27">
        <v>4276893.8</v>
      </c>
      <c r="H39" s="27">
        <v>3941142</v>
      </c>
      <c r="I39" s="29">
        <v>92.1</v>
      </c>
    </row>
    <row r="40" spans="1:10" ht="15" customHeight="1">
      <c r="A40" s="36" t="s">
        <v>58</v>
      </c>
      <c r="B40" s="23">
        <v>821737</v>
      </c>
      <c r="C40" s="23">
        <v>753684</v>
      </c>
      <c r="D40" s="24">
        <v>91.7</v>
      </c>
      <c r="E40" s="25">
        <v>25.1</v>
      </c>
      <c r="F40" s="25">
        <v>19.600000000000001</v>
      </c>
      <c r="G40" s="23">
        <v>2061428.7</v>
      </c>
      <c r="H40" s="23">
        <v>1479769.9</v>
      </c>
      <c r="I40" s="24">
        <v>71.8</v>
      </c>
    </row>
    <row r="41" spans="1:10" ht="15" customHeight="1">
      <c r="A41" s="36" t="s">
        <v>59</v>
      </c>
      <c r="B41" s="23">
        <v>157753</v>
      </c>
      <c r="C41" s="23">
        <v>152680</v>
      </c>
      <c r="D41" s="24">
        <v>96.8</v>
      </c>
      <c r="E41" s="25">
        <v>24.6</v>
      </c>
      <c r="F41" s="25">
        <v>26.1</v>
      </c>
      <c r="G41" s="23">
        <v>387822.9</v>
      </c>
      <c r="H41" s="23">
        <v>398537.8</v>
      </c>
      <c r="I41" s="24">
        <v>102.8</v>
      </c>
    </row>
    <row r="42" spans="1:10" ht="15" customHeight="1">
      <c r="A42" s="36" t="s">
        <v>60</v>
      </c>
      <c r="B42" s="23">
        <v>26898</v>
      </c>
      <c r="C42" s="23">
        <v>22930</v>
      </c>
      <c r="D42" s="24">
        <v>85.2</v>
      </c>
      <c r="E42" s="25">
        <v>19.2</v>
      </c>
      <c r="F42" s="25">
        <v>17.3</v>
      </c>
      <c r="G42" s="23">
        <v>51689.2</v>
      </c>
      <c r="H42" s="23">
        <v>39622.6</v>
      </c>
      <c r="I42" s="24">
        <v>76.7</v>
      </c>
    </row>
    <row r="43" spans="1:10" ht="15" customHeight="1">
      <c r="A43" s="36" t="s">
        <v>61</v>
      </c>
      <c r="B43" s="23">
        <v>19539</v>
      </c>
      <c r="C43" s="23">
        <v>19485</v>
      </c>
      <c r="D43" s="24">
        <v>99.7</v>
      </c>
      <c r="E43" s="25">
        <v>13.6</v>
      </c>
      <c r="F43" s="25">
        <v>14</v>
      </c>
      <c r="G43" s="23">
        <v>26625.599999999999</v>
      </c>
      <c r="H43" s="23">
        <v>27225.1</v>
      </c>
      <c r="I43" s="24">
        <v>102.3</v>
      </c>
    </row>
    <row r="44" spans="1:10" ht="15" customHeight="1">
      <c r="A44" s="37" t="s">
        <v>62</v>
      </c>
      <c r="B44" s="38">
        <v>2371661</v>
      </c>
      <c r="C44" s="38">
        <v>2275439</v>
      </c>
      <c r="D44" s="39">
        <v>95.9</v>
      </c>
      <c r="E44" s="40">
        <v>28.7</v>
      </c>
      <c r="F44" s="40">
        <v>25.9</v>
      </c>
      <c r="G44" s="38">
        <v>6804460.2000000002</v>
      </c>
      <c r="H44" s="38">
        <v>5886297.4000000004</v>
      </c>
      <c r="I44" s="39">
        <v>86.5</v>
      </c>
    </row>
    <row r="45" spans="1:10" ht="25.15" customHeight="1">
      <c r="A45" s="473" t="s">
        <v>429</v>
      </c>
      <c r="B45" s="473"/>
      <c r="C45" s="473"/>
      <c r="D45" s="473"/>
      <c r="E45" s="473"/>
      <c r="F45" s="473"/>
      <c r="G45" s="473"/>
      <c r="H45" s="473"/>
      <c r="I45" s="473"/>
      <c r="J45" s="5"/>
    </row>
    <row r="46" spans="1:10" ht="15" customHeight="1">
      <c r="A46" s="30" t="s">
        <v>442</v>
      </c>
      <c r="B46" s="42">
        <v>80231</v>
      </c>
      <c r="C46" s="42">
        <v>80439</v>
      </c>
      <c r="D46" s="44">
        <v>100.3</v>
      </c>
      <c r="E46" s="50">
        <v>27</v>
      </c>
      <c r="F46" s="50">
        <v>26.9</v>
      </c>
      <c r="G46" s="51">
        <v>216323.1</v>
      </c>
      <c r="H46" s="51">
        <v>216349.9</v>
      </c>
      <c r="I46" s="52">
        <v>100</v>
      </c>
    </row>
    <row r="47" spans="1:10" ht="15" customHeight="1">
      <c r="A47" s="30" t="s">
        <v>207</v>
      </c>
      <c r="B47" s="23">
        <v>7696</v>
      </c>
      <c r="C47" s="23">
        <v>7391</v>
      </c>
      <c r="D47" s="24">
        <v>96</v>
      </c>
      <c r="E47" s="53">
        <v>21.7</v>
      </c>
      <c r="F47" s="53">
        <v>25</v>
      </c>
      <c r="G47" s="54">
        <v>16721</v>
      </c>
      <c r="H47" s="54">
        <v>18477.2</v>
      </c>
      <c r="I47" s="55">
        <v>110.5</v>
      </c>
    </row>
    <row r="48" spans="1:10" ht="15" customHeight="1">
      <c r="A48" s="30" t="s">
        <v>208</v>
      </c>
      <c r="B48" s="23">
        <v>27666</v>
      </c>
      <c r="C48" s="23">
        <v>31370</v>
      </c>
      <c r="D48" s="24">
        <v>113.4</v>
      </c>
      <c r="E48" s="53">
        <v>12.9</v>
      </c>
      <c r="F48" s="53">
        <v>17.100000000000001</v>
      </c>
      <c r="G48" s="54">
        <v>35790</v>
      </c>
      <c r="H48" s="54">
        <v>53516.7</v>
      </c>
      <c r="I48" s="55">
        <v>149.5</v>
      </c>
    </row>
    <row r="49" spans="1:1024" ht="15" customHeight="1">
      <c r="A49" s="30" t="s">
        <v>411</v>
      </c>
      <c r="B49" s="23">
        <v>151603</v>
      </c>
      <c r="C49" s="23">
        <v>123071</v>
      </c>
      <c r="D49" s="24">
        <v>81.2</v>
      </c>
      <c r="E49" s="53">
        <v>32</v>
      </c>
      <c r="F49" s="53">
        <v>28.3</v>
      </c>
      <c r="G49" s="54">
        <v>485189.6</v>
      </c>
      <c r="H49" s="54">
        <v>348447.9</v>
      </c>
      <c r="I49" s="55">
        <v>71.8</v>
      </c>
    </row>
    <row r="50" spans="1:1024" ht="15" customHeight="1">
      <c r="A50" s="30" t="s">
        <v>427</v>
      </c>
      <c r="B50" s="23">
        <v>54747</v>
      </c>
      <c r="C50" s="23">
        <v>43334</v>
      </c>
      <c r="D50" s="24">
        <v>79.2</v>
      </c>
      <c r="E50" s="53">
        <v>35.4</v>
      </c>
      <c r="F50" s="53">
        <v>31.9</v>
      </c>
      <c r="G50" s="54">
        <v>193607.6</v>
      </c>
      <c r="H50" s="54">
        <v>138264.9</v>
      </c>
      <c r="I50" s="55">
        <v>71.400000000000006</v>
      </c>
    </row>
    <row r="51" spans="1:1024" ht="15" customHeight="1">
      <c r="A51" s="30" t="s">
        <v>412</v>
      </c>
      <c r="B51" s="23">
        <v>25314</v>
      </c>
      <c r="C51" s="23">
        <v>29169</v>
      </c>
      <c r="D51" s="24">
        <v>115.2</v>
      </c>
      <c r="E51" s="53">
        <v>16.7</v>
      </c>
      <c r="F51" s="53">
        <v>18.600000000000001</v>
      </c>
      <c r="G51" s="54">
        <v>42210.3</v>
      </c>
      <c r="H51" s="54">
        <v>54252</v>
      </c>
      <c r="I51" s="55">
        <v>128.5</v>
      </c>
    </row>
    <row r="52" spans="1:1024" ht="15" customHeight="1">
      <c r="A52" s="30" t="s">
        <v>63</v>
      </c>
      <c r="B52" s="23">
        <v>4927</v>
      </c>
      <c r="C52" s="23">
        <v>4757</v>
      </c>
      <c r="D52" s="24">
        <v>96.5</v>
      </c>
      <c r="E52" s="53">
        <v>22.1</v>
      </c>
      <c r="F52" s="53">
        <v>21.2</v>
      </c>
      <c r="G52" s="54">
        <v>10871</v>
      </c>
      <c r="H52" s="54">
        <v>10071.799999999999</v>
      </c>
      <c r="I52" s="55">
        <v>92.6</v>
      </c>
    </row>
    <row r="53" spans="1:1024" ht="15" customHeight="1">
      <c r="A53" s="30" t="s">
        <v>413</v>
      </c>
      <c r="B53" s="23">
        <v>995</v>
      </c>
      <c r="C53" s="23">
        <v>1194</v>
      </c>
      <c r="D53" s="24">
        <v>120</v>
      </c>
      <c r="E53" s="53">
        <v>16.5</v>
      </c>
      <c r="F53" s="53">
        <v>18.7</v>
      </c>
      <c r="G53" s="54">
        <v>1639.7</v>
      </c>
      <c r="H53" s="54">
        <v>2235.4</v>
      </c>
      <c r="I53" s="55">
        <v>136.30000000000001</v>
      </c>
    </row>
    <row r="54" spans="1:1024">
      <c r="A54" s="64" t="s">
        <v>430</v>
      </c>
      <c r="B54" s="38">
        <v>353179</v>
      </c>
      <c r="C54" s="38">
        <v>320725</v>
      </c>
      <c r="D54" s="39">
        <v>90.8</v>
      </c>
      <c r="E54" s="56">
        <v>28.4</v>
      </c>
      <c r="F54" s="56">
        <v>26.2</v>
      </c>
      <c r="G54" s="57">
        <v>1002352.3</v>
      </c>
      <c r="H54" s="57">
        <v>841615.8</v>
      </c>
      <c r="I54" s="58">
        <v>84</v>
      </c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9"/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9"/>
      <c r="DY54" s="59"/>
      <c r="DZ54" s="59"/>
      <c r="EA54" s="59"/>
      <c r="EB54" s="59"/>
      <c r="EC54" s="59"/>
      <c r="ED54" s="59"/>
      <c r="EE54" s="59"/>
      <c r="EF54" s="59"/>
      <c r="EG54" s="59"/>
      <c r="EH54" s="59"/>
      <c r="EI54" s="59"/>
      <c r="EJ54" s="59"/>
      <c r="EK54" s="59"/>
      <c r="EL54" s="59"/>
      <c r="EM54" s="59"/>
      <c r="EN54" s="59"/>
      <c r="EO54" s="59"/>
      <c r="EP54" s="59"/>
      <c r="EQ54" s="59"/>
      <c r="ER54" s="59"/>
      <c r="ES54" s="59"/>
      <c r="ET54" s="59"/>
      <c r="EU54" s="59"/>
      <c r="EV54" s="59"/>
      <c r="EW54" s="59"/>
      <c r="EX54" s="59"/>
      <c r="EY54" s="59"/>
      <c r="EZ54" s="59"/>
      <c r="FA54" s="59"/>
      <c r="FB54" s="59"/>
      <c r="FC54" s="59"/>
      <c r="FD54" s="59"/>
      <c r="FE54" s="59"/>
      <c r="FF54" s="59"/>
      <c r="FG54" s="59"/>
      <c r="FH54" s="59"/>
      <c r="FI54" s="59"/>
      <c r="FJ54" s="59"/>
      <c r="FK54" s="59"/>
      <c r="FL54" s="59"/>
      <c r="FM54" s="59"/>
      <c r="FN54" s="59"/>
      <c r="FO54" s="59"/>
      <c r="FP54" s="59"/>
      <c r="FQ54" s="59"/>
      <c r="FR54" s="59"/>
      <c r="FS54" s="59"/>
      <c r="FT54" s="59"/>
      <c r="FU54" s="59"/>
      <c r="FV54" s="59"/>
      <c r="FW54" s="59"/>
      <c r="FX54" s="59"/>
      <c r="FY54" s="59"/>
      <c r="FZ54" s="59"/>
      <c r="GA54" s="59"/>
      <c r="GB54" s="59"/>
      <c r="GC54" s="59"/>
      <c r="GD54" s="59"/>
      <c r="GE54" s="59"/>
      <c r="GF54" s="59"/>
      <c r="GG54" s="59"/>
      <c r="GH54" s="59"/>
      <c r="GI54" s="59"/>
      <c r="GJ54" s="59"/>
      <c r="GK54" s="59"/>
      <c r="GL54" s="59"/>
      <c r="GM54" s="59"/>
      <c r="GN54" s="59"/>
      <c r="GO54" s="59"/>
      <c r="GP54" s="59"/>
      <c r="GQ54" s="59"/>
      <c r="GR54" s="59"/>
      <c r="GS54" s="59"/>
      <c r="GT54" s="59"/>
      <c r="GU54" s="59"/>
      <c r="GV54" s="59"/>
      <c r="GW54" s="59"/>
      <c r="GX54" s="59"/>
      <c r="GY54" s="59"/>
      <c r="GZ54" s="59"/>
      <c r="HA54" s="59"/>
      <c r="HB54" s="59"/>
      <c r="HC54" s="59"/>
      <c r="HD54" s="59"/>
      <c r="HE54" s="59"/>
      <c r="HF54" s="59"/>
      <c r="HG54" s="59"/>
      <c r="HH54" s="59"/>
      <c r="HI54" s="59"/>
      <c r="HJ54" s="59"/>
      <c r="HK54" s="59"/>
      <c r="HL54" s="59"/>
      <c r="HM54" s="59"/>
      <c r="HN54" s="59"/>
      <c r="HO54" s="59"/>
      <c r="HP54" s="59"/>
      <c r="HQ54" s="59"/>
      <c r="HR54" s="59"/>
      <c r="HS54" s="59"/>
      <c r="HT54" s="59"/>
      <c r="HU54" s="59"/>
      <c r="HV54" s="59"/>
      <c r="HW54" s="59"/>
      <c r="HX54" s="59"/>
      <c r="HY54" s="59"/>
      <c r="HZ54" s="59"/>
      <c r="IA54" s="59"/>
      <c r="IB54" s="59"/>
      <c r="IC54" s="59"/>
      <c r="ID54" s="59"/>
      <c r="IE54" s="59"/>
      <c r="IF54" s="59"/>
      <c r="IG54" s="59"/>
      <c r="IH54" s="59"/>
      <c r="II54" s="59"/>
      <c r="IJ54" s="59"/>
      <c r="IK54" s="59"/>
      <c r="IL54" s="59"/>
      <c r="IM54" s="59"/>
      <c r="IN54" s="59"/>
      <c r="IO54" s="59"/>
      <c r="IP54" s="59"/>
      <c r="IQ54" s="59"/>
      <c r="IR54" s="59"/>
      <c r="IS54" s="59"/>
      <c r="IT54" s="59"/>
      <c r="IU54" s="59"/>
      <c r="IV54" s="59"/>
      <c r="IW54" s="59"/>
      <c r="IX54" s="59"/>
      <c r="IY54" s="59"/>
      <c r="IZ54" s="59"/>
      <c r="JA54" s="59"/>
      <c r="JB54" s="59"/>
      <c r="JC54" s="59"/>
      <c r="JD54" s="59"/>
      <c r="JE54" s="59"/>
      <c r="JF54" s="59"/>
      <c r="JG54" s="59"/>
      <c r="JH54" s="59"/>
      <c r="JI54" s="59"/>
      <c r="JJ54" s="59"/>
      <c r="JK54" s="59"/>
      <c r="JL54" s="59"/>
      <c r="JM54" s="59"/>
      <c r="JN54" s="59"/>
      <c r="JO54" s="59"/>
      <c r="JP54" s="59"/>
      <c r="JQ54" s="59"/>
      <c r="JR54" s="59"/>
      <c r="JS54" s="59"/>
      <c r="JT54" s="59"/>
      <c r="JU54" s="59"/>
      <c r="JV54" s="59"/>
      <c r="JW54" s="59"/>
      <c r="JX54" s="59"/>
      <c r="JY54" s="59"/>
      <c r="JZ54" s="59"/>
      <c r="KA54" s="59"/>
      <c r="KB54" s="59"/>
      <c r="KC54" s="59"/>
      <c r="KD54" s="59"/>
      <c r="KE54" s="59"/>
      <c r="KF54" s="59"/>
      <c r="KG54" s="59"/>
      <c r="KH54" s="59"/>
      <c r="KI54" s="59"/>
      <c r="KJ54" s="59"/>
      <c r="KK54" s="59"/>
      <c r="KL54" s="59"/>
      <c r="KM54" s="59"/>
      <c r="KN54" s="59"/>
      <c r="KO54" s="59"/>
      <c r="KP54" s="59"/>
      <c r="KQ54" s="59"/>
      <c r="KR54" s="59"/>
      <c r="KS54" s="59"/>
      <c r="KT54" s="59"/>
      <c r="KU54" s="59"/>
      <c r="KV54" s="59"/>
      <c r="KW54" s="59"/>
      <c r="KX54" s="59"/>
      <c r="KY54" s="59"/>
      <c r="KZ54" s="59"/>
      <c r="LA54" s="59"/>
      <c r="LB54" s="59"/>
      <c r="LC54" s="59"/>
      <c r="LD54" s="59"/>
      <c r="LE54" s="59"/>
      <c r="LF54" s="59"/>
      <c r="LG54" s="59"/>
      <c r="LH54" s="59"/>
      <c r="LI54" s="59"/>
      <c r="LJ54" s="59"/>
      <c r="LK54" s="59"/>
      <c r="LL54" s="59"/>
      <c r="LM54" s="59"/>
      <c r="LN54" s="59"/>
      <c r="LO54" s="59"/>
      <c r="LP54" s="59"/>
      <c r="LQ54" s="59"/>
      <c r="LR54" s="59"/>
      <c r="LS54" s="59"/>
      <c r="LT54" s="59"/>
      <c r="LU54" s="59"/>
      <c r="LV54" s="59"/>
      <c r="LW54" s="59"/>
      <c r="LX54" s="59"/>
      <c r="LY54" s="59"/>
      <c r="LZ54" s="59"/>
      <c r="MA54" s="59"/>
      <c r="MB54" s="59"/>
      <c r="MC54" s="59"/>
      <c r="MD54" s="59"/>
      <c r="ME54" s="59"/>
      <c r="MF54" s="59"/>
      <c r="MG54" s="59"/>
      <c r="MH54" s="59"/>
      <c r="MI54" s="59"/>
      <c r="MJ54" s="59"/>
      <c r="MK54" s="59"/>
      <c r="ML54" s="59"/>
      <c r="MM54" s="59"/>
      <c r="MN54" s="59"/>
      <c r="MO54" s="59"/>
      <c r="MP54" s="59"/>
      <c r="MQ54" s="59"/>
      <c r="MR54" s="59"/>
      <c r="MS54" s="59"/>
      <c r="MT54" s="59"/>
      <c r="MU54" s="59"/>
      <c r="MV54" s="59"/>
      <c r="MW54" s="59"/>
      <c r="MX54" s="59"/>
      <c r="MY54" s="59"/>
      <c r="MZ54" s="59"/>
      <c r="NA54" s="59"/>
      <c r="NB54" s="59"/>
      <c r="NC54" s="59"/>
      <c r="ND54" s="59"/>
      <c r="NE54" s="59"/>
      <c r="NF54" s="59"/>
      <c r="NG54" s="59"/>
      <c r="NH54" s="59"/>
      <c r="NI54" s="59"/>
      <c r="NJ54" s="59"/>
      <c r="NK54" s="59"/>
      <c r="NL54" s="59"/>
      <c r="NM54" s="59"/>
      <c r="NN54" s="59"/>
      <c r="NO54" s="59"/>
      <c r="NP54" s="59"/>
      <c r="NQ54" s="59"/>
      <c r="NR54" s="59"/>
      <c r="NS54" s="59"/>
      <c r="NT54" s="59"/>
      <c r="NU54" s="59"/>
      <c r="NV54" s="59"/>
      <c r="NW54" s="59"/>
      <c r="NX54" s="59"/>
      <c r="NY54" s="59"/>
      <c r="NZ54" s="59"/>
      <c r="OA54" s="59"/>
      <c r="OB54" s="59"/>
      <c r="OC54" s="59"/>
      <c r="OD54" s="59"/>
      <c r="OE54" s="59"/>
      <c r="OF54" s="59"/>
      <c r="OG54" s="59"/>
      <c r="OH54" s="59"/>
      <c r="OI54" s="59"/>
      <c r="OJ54" s="59"/>
      <c r="OK54" s="59"/>
      <c r="OL54" s="59"/>
      <c r="OM54" s="59"/>
      <c r="ON54" s="59"/>
      <c r="OO54" s="59"/>
      <c r="OP54" s="59"/>
      <c r="OQ54" s="59"/>
      <c r="OR54" s="59"/>
      <c r="OS54" s="59"/>
      <c r="OT54" s="59"/>
      <c r="OU54" s="59"/>
      <c r="OV54" s="59"/>
      <c r="OW54" s="59"/>
      <c r="OX54" s="59"/>
      <c r="OY54" s="59"/>
      <c r="OZ54" s="59"/>
      <c r="PA54" s="59"/>
      <c r="PB54" s="59"/>
      <c r="PC54" s="59"/>
      <c r="PD54" s="59"/>
      <c r="PE54" s="59"/>
      <c r="PF54" s="59"/>
      <c r="PG54" s="59"/>
      <c r="PH54" s="59"/>
      <c r="PI54" s="59"/>
      <c r="PJ54" s="59"/>
      <c r="PK54" s="59"/>
      <c r="PL54" s="59"/>
      <c r="PM54" s="59"/>
      <c r="PN54" s="59"/>
      <c r="PO54" s="59"/>
      <c r="PP54" s="59"/>
      <c r="PQ54" s="59"/>
      <c r="PR54" s="59"/>
      <c r="PS54" s="59"/>
      <c r="PT54" s="59"/>
      <c r="PU54" s="59"/>
      <c r="PV54" s="59"/>
      <c r="PW54" s="59"/>
      <c r="PX54" s="59"/>
      <c r="PY54" s="59"/>
      <c r="PZ54" s="59"/>
      <c r="QA54" s="59"/>
      <c r="QB54" s="59"/>
      <c r="QC54" s="59"/>
      <c r="QD54" s="59"/>
      <c r="QE54" s="59"/>
      <c r="QF54" s="59"/>
      <c r="QG54" s="59"/>
      <c r="QH54" s="59"/>
      <c r="QI54" s="59"/>
      <c r="QJ54" s="59"/>
      <c r="QK54" s="59"/>
      <c r="QL54" s="59"/>
      <c r="QM54" s="59"/>
      <c r="QN54" s="59"/>
      <c r="QO54" s="59"/>
      <c r="QP54" s="59"/>
      <c r="QQ54" s="59"/>
      <c r="QR54" s="59"/>
      <c r="QS54" s="59"/>
      <c r="QT54" s="59"/>
      <c r="QU54" s="59"/>
      <c r="QV54" s="59"/>
      <c r="QW54" s="59"/>
      <c r="QX54" s="59"/>
      <c r="QY54" s="59"/>
      <c r="QZ54" s="59"/>
      <c r="RA54" s="59"/>
      <c r="RB54" s="59"/>
      <c r="RC54" s="59"/>
      <c r="RD54" s="59"/>
      <c r="RE54" s="59"/>
      <c r="RF54" s="59"/>
      <c r="RG54" s="59"/>
      <c r="RH54" s="59"/>
      <c r="RI54" s="59"/>
      <c r="RJ54" s="59"/>
      <c r="RK54" s="59"/>
      <c r="RL54" s="59"/>
      <c r="RM54" s="59"/>
      <c r="RN54" s="59"/>
      <c r="RO54" s="59"/>
      <c r="RP54" s="59"/>
      <c r="RQ54" s="59"/>
      <c r="RR54" s="59"/>
      <c r="RS54" s="59"/>
      <c r="RT54" s="59"/>
      <c r="RU54" s="59"/>
      <c r="RV54" s="59"/>
      <c r="RW54" s="59"/>
      <c r="RX54" s="59"/>
      <c r="RY54" s="59"/>
      <c r="RZ54" s="59"/>
      <c r="SA54" s="59"/>
      <c r="SB54" s="59"/>
      <c r="SC54" s="59"/>
      <c r="SD54" s="59"/>
      <c r="SE54" s="59"/>
      <c r="SF54" s="59"/>
      <c r="SG54" s="59"/>
      <c r="SH54" s="59"/>
      <c r="SI54" s="59"/>
      <c r="SJ54" s="59"/>
      <c r="SK54" s="59"/>
      <c r="SL54" s="59"/>
      <c r="SM54" s="59"/>
      <c r="SN54" s="59"/>
      <c r="SO54" s="59"/>
      <c r="SP54" s="59"/>
      <c r="SQ54" s="59"/>
      <c r="SR54" s="59"/>
      <c r="SS54" s="59"/>
      <c r="ST54" s="59"/>
      <c r="SU54" s="59"/>
      <c r="SV54" s="59"/>
      <c r="SW54" s="59"/>
      <c r="SX54" s="59"/>
      <c r="SY54" s="59"/>
      <c r="SZ54" s="59"/>
      <c r="TA54" s="59"/>
      <c r="TB54" s="59"/>
      <c r="TC54" s="59"/>
      <c r="TD54" s="59"/>
      <c r="TE54" s="59"/>
      <c r="TF54" s="59"/>
      <c r="TG54" s="59"/>
      <c r="TH54" s="59"/>
      <c r="TI54" s="59"/>
      <c r="TJ54" s="59"/>
      <c r="TK54" s="59"/>
      <c r="TL54" s="59"/>
      <c r="TM54" s="59"/>
      <c r="TN54" s="59"/>
      <c r="TO54" s="59"/>
      <c r="TP54" s="59"/>
      <c r="TQ54" s="59"/>
      <c r="TR54" s="59"/>
      <c r="TS54" s="59"/>
      <c r="TT54" s="59"/>
      <c r="TU54" s="59"/>
      <c r="TV54" s="59"/>
      <c r="TW54" s="59"/>
      <c r="TX54" s="59"/>
      <c r="TY54" s="59"/>
      <c r="TZ54" s="59"/>
      <c r="UA54" s="59"/>
      <c r="UB54" s="59"/>
      <c r="UC54" s="59"/>
      <c r="UD54" s="59"/>
      <c r="UE54" s="59"/>
      <c r="UF54" s="59"/>
      <c r="UG54" s="59"/>
      <c r="UH54" s="59"/>
      <c r="UI54" s="59"/>
      <c r="UJ54" s="59"/>
      <c r="UK54" s="59"/>
      <c r="UL54" s="59"/>
      <c r="UM54" s="59"/>
      <c r="UN54" s="59"/>
      <c r="UO54" s="59"/>
      <c r="UP54" s="59"/>
      <c r="UQ54" s="59"/>
      <c r="UR54" s="59"/>
      <c r="US54" s="59"/>
      <c r="UT54" s="59"/>
      <c r="UU54" s="59"/>
      <c r="UV54" s="59"/>
      <c r="UW54" s="59"/>
      <c r="UX54" s="59"/>
      <c r="UY54" s="59"/>
      <c r="UZ54" s="59"/>
      <c r="VA54" s="59"/>
      <c r="VB54" s="59"/>
      <c r="VC54" s="59"/>
      <c r="VD54" s="59"/>
      <c r="VE54" s="59"/>
      <c r="VF54" s="59"/>
      <c r="VG54" s="59"/>
      <c r="VH54" s="59"/>
      <c r="VI54" s="59"/>
      <c r="VJ54" s="59"/>
      <c r="VK54" s="59"/>
      <c r="VL54" s="59"/>
      <c r="VM54" s="59"/>
      <c r="VN54" s="59"/>
      <c r="VO54" s="59"/>
      <c r="VP54" s="59"/>
      <c r="VQ54" s="59"/>
      <c r="VR54" s="59"/>
      <c r="VS54" s="59"/>
      <c r="VT54" s="59"/>
      <c r="VU54" s="59"/>
      <c r="VV54" s="59"/>
      <c r="VW54" s="59"/>
      <c r="VX54" s="59"/>
      <c r="VY54" s="59"/>
      <c r="VZ54" s="59"/>
      <c r="WA54" s="59"/>
      <c r="WB54" s="59"/>
      <c r="WC54" s="59"/>
      <c r="WD54" s="59"/>
      <c r="WE54" s="59"/>
      <c r="WF54" s="59"/>
      <c r="WG54" s="59"/>
      <c r="WH54" s="59"/>
      <c r="WI54" s="59"/>
      <c r="WJ54" s="59"/>
      <c r="WK54" s="59"/>
      <c r="WL54" s="59"/>
      <c r="WM54" s="59"/>
      <c r="WN54" s="59"/>
      <c r="WO54" s="59"/>
      <c r="WP54" s="59"/>
      <c r="WQ54" s="59"/>
      <c r="WR54" s="59"/>
      <c r="WS54" s="59"/>
      <c r="WT54" s="59"/>
      <c r="WU54" s="59"/>
      <c r="WV54" s="59"/>
      <c r="WW54" s="59"/>
      <c r="WX54" s="59"/>
      <c r="WY54" s="59"/>
      <c r="WZ54" s="59"/>
      <c r="XA54" s="59"/>
      <c r="XB54" s="59"/>
      <c r="XC54" s="59"/>
      <c r="XD54" s="59"/>
      <c r="XE54" s="59"/>
      <c r="XF54" s="59"/>
      <c r="XG54" s="59"/>
      <c r="XH54" s="59"/>
      <c r="XI54" s="59"/>
      <c r="XJ54" s="59"/>
      <c r="XK54" s="59"/>
      <c r="XL54" s="59"/>
      <c r="XM54" s="59"/>
      <c r="XN54" s="59"/>
      <c r="XO54" s="59"/>
      <c r="XP54" s="59"/>
      <c r="XQ54" s="59"/>
      <c r="XR54" s="59"/>
      <c r="XS54" s="59"/>
      <c r="XT54" s="59"/>
      <c r="XU54" s="59"/>
      <c r="XV54" s="59"/>
      <c r="XW54" s="59"/>
      <c r="XX54" s="59"/>
      <c r="XY54" s="59"/>
      <c r="XZ54" s="59"/>
      <c r="YA54" s="59"/>
      <c r="YB54" s="59"/>
      <c r="YC54" s="59"/>
      <c r="YD54" s="59"/>
      <c r="YE54" s="59"/>
      <c r="YF54" s="59"/>
      <c r="YG54" s="59"/>
      <c r="YH54" s="59"/>
      <c r="YI54" s="59"/>
      <c r="YJ54" s="59"/>
      <c r="YK54" s="59"/>
      <c r="YL54" s="59"/>
      <c r="YM54" s="59"/>
      <c r="YN54" s="59"/>
      <c r="YO54" s="59"/>
      <c r="YP54" s="59"/>
      <c r="YQ54" s="59"/>
      <c r="YR54" s="59"/>
      <c r="YS54" s="59"/>
      <c r="YT54" s="59"/>
      <c r="YU54" s="59"/>
      <c r="YV54" s="59"/>
      <c r="YW54" s="59"/>
      <c r="YX54" s="59"/>
      <c r="YY54" s="59"/>
      <c r="YZ54" s="59"/>
      <c r="ZA54" s="59"/>
      <c r="ZB54" s="59"/>
      <c r="ZC54" s="59"/>
      <c r="ZD54" s="59"/>
      <c r="ZE54" s="59"/>
      <c r="ZF54" s="59"/>
      <c r="ZG54" s="59"/>
      <c r="ZH54" s="59"/>
      <c r="ZI54" s="59"/>
      <c r="ZJ54" s="59"/>
      <c r="ZK54" s="59"/>
      <c r="ZL54" s="59"/>
      <c r="ZM54" s="59"/>
      <c r="ZN54" s="59"/>
      <c r="ZO54" s="59"/>
      <c r="ZP54" s="59"/>
      <c r="ZQ54" s="59"/>
      <c r="ZR54" s="59"/>
      <c r="ZS54" s="59"/>
      <c r="ZT54" s="59"/>
      <c r="ZU54" s="59"/>
      <c r="ZV54" s="59"/>
      <c r="ZW54" s="59"/>
      <c r="ZX54" s="59"/>
      <c r="ZY54" s="59"/>
      <c r="ZZ54" s="59"/>
      <c r="AAA54" s="59"/>
      <c r="AAB54" s="59"/>
      <c r="AAC54" s="59"/>
      <c r="AAD54" s="59"/>
      <c r="AAE54" s="59"/>
      <c r="AAF54" s="59"/>
      <c r="AAG54" s="59"/>
      <c r="AAH54" s="59"/>
      <c r="AAI54" s="59"/>
      <c r="AAJ54" s="59"/>
      <c r="AAK54" s="59"/>
      <c r="AAL54" s="59"/>
      <c r="AAM54" s="59"/>
      <c r="AAN54" s="59"/>
      <c r="AAO54" s="59"/>
      <c r="AAP54" s="59"/>
      <c r="AAQ54" s="59"/>
      <c r="AAR54" s="59"/>
      <c r="AAS54" s="59"/>
      <c r="AAT54" s="59"/>
      <c r="AAU54" s="59"/>
      <c r="AAV54" s="59"/>
      <c r="AAW54" s="59"/>
      <c r="AAX54" s="59"/>
      <c r="AAY54" s="59"/>
      <c r="AAZ54" s="59"/>
      <c r="ABA54" s="59"/>
      <c r="ABB54" s="59"/>
      <c r="ABC54" s="59"/>
      <c r="ABD54" s="59"/>
      <c r="ABE54" s="59"/>
      <c r="ABF54" s="59"/>
      <c r="ABG54" s="59"/>
      <c r="ABH54" s="59"/>
      <c r="ABI54" s="59"/>
      <c r="ABJ54" s="59"/>
      <c r="ABK54" s="59"/>
      <c r="ABL54" s="59"/>
      <c r="ABM54" s="59"/>
      <c r="ABN54" s="59"/>
      <c r="ABO54" s="59"/>
      <c r="ABP54" s="59"/>
      <c r="ABQ54" s="59"/>
      <c r="ABR54" s="59"/>
      <c r="ABS54" s="59"/>
      <c r="ABT54" s="59"/>
      <c r="ABU54" s="59"/>
      <c r="ABV54" s="59"/>
      <c r="ABW54" s="59"/>
      <c r="ABX54" s="59"/>
      <c r="ABY54" s="59"/>
      <c r="ABZ54" s="59"/>
      <c r="ACA54" s="59"/>
      <c r="ACB54" s="59"/>
      <c r="ACC54" s="59"/>
      <c r="ACD54" s="59"/>
      <c r="ACE54" s="59"/>
      <c r="ACF54" s="59"/>
      <c r="ACG54" s="59"/>
      <c r="ACH54" s="59"/>
      <c r="ACI54" s="59"/>
      <c r="ACJ54" s="59"/>
      <c r="ACK54" s="59"/>
      <c r="ACL54" s="59"/>
      <c r="ACM54" s="59"/>
      <c r="ACN54" s="59"/>
      <c r="ACO54" s="59"/>
      <c r="ACP54" s="59"/>
      <c r="ACQ54" s="59"/>
      <c r="ACR54" s="59"/>
      <c r="ACS54" s="59"/>
      <c r="ACT54" s="59"/>
      <c r="ACU54" s="59"/>
      <c r="ACV54" s="59"/>
      <c r="ACW54" s="59"/>
      <c r="ACX54" s="59"/>
      <c r="ACY54" s="59"/>
      <c r="ACZ54" s="59"/>
      <c r="ADA54" s="59"/>
      <c r="ADB54" s="59"/>
      <c r="ADC54" s="59"/>
      <c r="ADD54" s="59"/>
      <c r="ADE54" s="59"/>
      <c r="ADF54" s="59"/>
      <c r="ADG54" s="59"/>
      <c r="ADH54" s="59"/>
      <c r="ADI54" s="59"/>
      <c r="ADJ54" s="59"/>
      <c r="ADK54" s="59"/>
      <c r="ADL54" s="59"/>
      <c r="ADM54" s="59"/>
      <c r="ADN54" s="59"/>
      <c r="ADO54" s="59"/>
      <c r="ADP54" s="59"/>
      <c r="ADQ54" s="59"/>
      <c r="ADR54" s="59"/>
      <c r="ADS54" s="59"/>
      <c r="ADT54" s="59"/>
      <c r="ADU54" s="59"/>
      <c r="ADV54" s="59"/>
      <c r="ADW54" s="59"/>
      <c r="ADX54" s="59"/>
      <c r="ADY54" s="59"/>
      <c r="ADZ54" s="59"/>
      <c r="AEA54" s="59"/>
      <c r="AEB54" s="59"/>
      <c r="AEC54" s="59"/>
      <c r="AED54" s="59"/>
      <c r="AEE54" s="59"/>
      <c r="AEF54" s="59"/>
      <c r="AEG54" s="59"/>
      <c r="AEH54" s="59"/>
      <c r="AEI54" s="59"/>
      <c r="AEJ54" s="59"/>
      <c r="AEK54" s="59"/>
      <c r="AEL54" s="59"/>
      <c r="AEM54" s="59"/>
      <c r="AEN54" s="59"/>
      <c r="AEO54" s="59"/>
      <c r="AEP54" s="59"/>
      <c r="AEQ54" s="59"/>
      <c r="AER54" s="59"/>
      <c r="AES54" s="59"/>
      <c r="AET54" s="59"/>
      <c r="AEU54" s="59"/>
      <c r="AEV54" s="59"/>
      <c r="AEW54" s="59"/>
      <c r="AEX54" s="59"/>
      <c r="AEY54" s="59"/>
      <c r="AEZ54" s="59"/>
      <c r="AFA54" s="59"/>
      <c r="AFB54" s="59"/>
      <c r="AFC54" s="59"/>
      <c r="AFD54" s="59"/>
      <c r="AFE54" s="59"/>
      <c r="AFF54" s="59"/>
      <c r="AFG54" s="59"/>
      <c r="AFH54" s="59"/>
      <c r="AFI54" s="59"/>
      <c r="AFJ54" s="59"/>
      <c r="AFK54" s="59"/>
      <c r="AFL54" s="59"/>
      <c r="AFM54" s="59"/>
      <c r="AFN54" s="59"/>
      <c r="AFO54" s="59"/>
      <c r="AFP54" s="59"/>
      <c r="AFQ54" s="59"/>
      <c r="AFR54" s="59"/>
      <c r="AFS54" s="59"/>
      <c r="AFT54" s="59"/>
      <c r="AFU54" s="59"/>
      <c r="AFV54" s="59"/>
      <c r="AFW54" s="59"/>
      <c r="AFX54" s="59"/>
      <c r="AFY54" s="59"/>
      <c r="AFZ54" s="59"/>
      <c r="AGA54" s="59"/>
      <c r="AGB54" s="59"/>
      <c r="AGC54" s="59"/>
      <c r="AGD54" s="59"/>
      <c r="AGE54" s="59"/>
      <c r="AGF54" s="59"/>
      <c r="AGG54" s="59"/>
      <c r="AGH54" s="59"/>
      <c r="AGI54" s="59"/>
      <c r="AGJ54" s="59"/>
      <c r="AGK54" s="59"/>
      <c r="AGL54" s="59"/>
      <c r="AGM54" s="59"/>
      <c r="AGN54" s="59"/>
      <c r="AGO54" s="59"/>
      <c r="AGP54" s="59"/>
      <c r="AGQ54" s="59"/>
      <c r="AGR54" s="59"/>
      <c r="AGS54" s="59"/>
      <c r="AGT54" s="59"/>
      <c r="AGU54" s="59"/>
      <c r="AGV54" s="59"/>
      <c r="AGW54" s="59"/>
      <c r="AGX54" s="59"/>
      <c r="AGY54" s="59"/>
      <c r="AGZ54" s="59"/>
      <c r="AHA54" s="59"/>
      <c r="AHB54" s="59"/>
      <c r="AHC54" s="59"/>
      <c r="AHD54" s="59"/>
      <c r="AHE54" s="59"/>
      <c r="AHF54" s="59"/>
      <c r="AHG54" s="59"/>
      <c r="AHH54" s="59"/>
      <c r="AHI54" s="59"/>
      <c r="AHJ54" s="59"/>
      <c r="AHK54" s="59"/>
      <c r="AHL54" s="59"/>
      <c r="AHM54" s="59"/>
      <c r="AHN54" s="59"/>
      <c r="AHO54" s="59"/>
      <c r="AHP54" s="59"/>
      <c r="AHQ54" s="59"/>
      <c r="AHR54" s="59"/>
      <c r="AHS54" s="59"/>
      <c r="AHT54" s="59"/>
      <c r="AHU54" s="59"/>
      <c r="AHV54" s="59"/>
      <c r="AHW54" s="59"/>
      <c r="AHX54" s="59"/>
      <c r="AHY54" s="59"/>
      <c r="AHZ54" s="59"/>
      <c r="AIA54" s="59"/>
      <c r="AIB54" s="59"/>
      <c r="AIC54" s="59"/>
      <c r="AID54" s="59"/>
      <c r="AIE54" s="59"/>
      <c r="AIF54" s="59"/>
      <c r="AIG54" s="59"/>
      <c r="AIH54" s="59"/>
      <c r="AII54" s="59"/>
      <c r="AIJ54" s="59"/>
      <c r="AIK54" s="59"/>
      <c r="AIL54" s="59"/>
      <c r="AIM54" s="59"/>
      <c r="AIN54" s="59"/>
      <c r="AIO54" s="59"/>
      <c r="AIP54" s="59"/>
      <c r="AIQ54" s="59"/>
      <c r="AIR54" s="59"/>
      <c r="AIS54" s="59"/>
      <c r="AIT54" s="59"/>
      <c r="AIU54" s="59"/>
      <c r="AIV54" s="59"/>
      <c r="AIW54" s="59"/>
      <c r="AIX54" s="59"/>
      <c r="AIY54" s="59"/>
      <c r="AIZ54" s="59"/>
      <c r="AJA54" s="59"/>
      <c r="AJB54" s="59"/>
      <c r="AJC54" s="59"/>
      <c r="AJD54" s="59"/>
      <c r="AJE54" s="59"/>
      <c r="AJF54" s="59"/>
      <c r="AJG54" s="59"/>
      <c r="AJH54" s="59"/>
      <c r="AJI54" s="59"/>
      <c r="AJJ54" s="59"/>
      <c r="AJK54" s="59"/>
      <c r="AJL54" s="59"/>
      <c r="AJM54" s="59"/>
      <c r="AJN54" s="59"/>
      <c r="AJO54" s="59"/>
      <c r="AJP54" s="59"/>
      <c r="AJQ54" s="59"/>
      <c r="AJR54" s="59"/>
      <c r="AJS54" s="59"/>
      <c r="AJT54" s="59"/>
      <c r="AJU54" s="59"/>
      <c r="AJV54" s="59"/>
      <c r="AJW54" s="59"/>
      <c r="AJX54" s="59"/>
      <c r="AJY54" s="59"/>
      <c r="AJZ54" s="59"/>
      <c r="AKA54" s="59"/>
      <c r="AKB54" s="59"/>
      <c r="AKC54" s="59"/>
      <c r="AKD54" s="59"/>
      <c r="AKE54" s="59"/>
      <c r="AKF54" s="59"/>
      <c r="AKG54" s="59"/>
      <c r="AKH54" s="59"/>
      <c r="AKI54" s="59"/>
      <c r="AKJ54" s="59"/>
      <c r="AKK54" s="59"/>
      <c r="AKL54" s="59"/>
      <c r="AKM54" s="59"/>
      <c r="AKN54" s="59"/>
      <c r="AKO54" s="59"/>
      <c r="AKP54" s="59"/>
      <c r="AKQ54" s="59"/>
      <c r="AKR54" s="59"/>
      <c r="AKS54" s="59"/>
      <c r="AKT54" s="59"/>
      <c r="AKU54" s="59"/>
      <c r="AKV54" s="59"/>
      <c r="AKW54" s="59"/>
      <c r="AKX54" s="59"/>
      <c r="AKY54" s="59"/>
      <c r="AKZ54" s="59"/>
      <c r="ALA54" s="59"/>
      <c r="ALB54" s="59"/>
      <c r="ALC54" s="59"/>
      <c r="ALD54" s="59"/>
      <c r="ALE54" s="59"/>
      <c r="ALF54" s="59"/>
      <c r="ALG54" s="59"/>
      <c r="ALH54" s="59"/>
      <c r="ALI54" s="59"/>
      <c r="ALJ54" s="59"/>
      <c r="ALK54" s="59"/>
      <c r="ALL54" s="59"/>
      <c r="ALM54" s="59"/>
      <c r="ALN54" s="59"/>
      <c r="ALO54" s="59"/>
      <c r="ALP54" s="59"/>
      <c r="ALQ54" s="59"/>
      <c r="ALR54" s="59"/>
      <c r="ALS54" s="59"/>
      <c r="ALT54" s="59"/>
      <c r="ALU54" s="59"/>
      <c r="ALV54" s="59"/>
      <c r="ALW54" s="59"/>
      <c r="ALX54" s="59"/>
      <c r="ALY54" s="59"/>
      <c r="ALZ54" s="59"/>
      <c r="AMA54" s="59"/>
      <c r="AMB54" s="59"/>
      <c r="AMC54" s="59"/>
      <c r="AMD54" s="59"/>
      <c r="AME54" s="59"/>
      <c r="AMF54" s="59"/>
      <c r="AMG54" s="59"/>
      <c r="AMH54" s="59"/>
      <c r="AMI54" s="59"/>
      <c r="AMJ54" s="5"/>
    </row>
    <row r="55" spans="1:1024" ht="20.100000000000001" customHeight="1">
      <c r="A55" t="s">
        <v>465</v>
      </c>
      <c r="B55" s="60"/>
      <c r="C55" s="60"/>
      <c r="D55" s="61"/>
      <c r="E55" s="62"/>
      <c r="F55" s="62"/>
      <c r="G55" s="60"/>
      <c r="H55" s="60"/>
      <c r="I55" s="61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  <c r="FF55" s="63"/>
      <c r="FG55" s="63"/>
      <c r="FH55" s="63"/>
      <c r="FI55" s="63"/>
      <c r="FJ55" s="63"/>
      <c r="FK55" s="63"/>
      <c r="FL55" s="63"/>
      <c r="FM55" s="63"/>
      <c r="FN55" s="63"/>
      <c r="FO55" s="63"/>
      <c r="FP55" s="63"/>
      <c r="FQ55" s="63"/>
      <c r="FR55" s="63"/>
      <c r="FS55" s="63"/>
      <c r="FT55" s="63"/>
      <c r="FU55" s="63"/>
      <c r="FV55" s="63"/>
      <c r="FW55" s="63"/>
      <c r="FX55" s="63"/>
      <c r="FY55" s="63"/>
      <c r="FZ55" s="63"/>
      <c r="GA55" s="63"/>
      <c r="GB55" s="63"/>
      <c r="GC55" s="63"/>
      <c r="GD55" s="63"/>
      <c r="GE55" s="63"/>
      <c r="GF55" s="63"/>
      <c r="GG55" s="63"/>
      <c r="GH55" s="63"/>
      <c r="GI55" s="63"/>
      <c r="GJ55" s="63"/>
      <c r="GK55" s="63"/>
      <c r="GL55" s="63"/>
      <c r="GM55" s="63"/>
      <c r="GN55" s="63"/>
      <c r="GO55" s="63"/>
      <c r="GP55" s="63"/>
      <c r="GQ55" s="63"/>
      <c r="GR55" s="63"/>
      <c r="GS55" s="63"/>
      <c r="GT55" s="63"/>
      <c r="GU55" s="63"/>
      <c r="GV55" s="63"/>
      <c r="GW55" s="63"/>
      <c r="GX55" s="63"/>
      <c r="GY55" s="63"/>
      <c r="GZ55" s="63"/>
      <c r="HA55" s="63"/>
      <c r="HB55" s="63"/>
      <c r="HC55" s="63"/>
      <c r="HD55" s="63"/>
      <c r="HE55" s="63"/>
      <c r="HF55" s="63"/>
      <c r="HG55" s="63"/>
      <c r="HH55" s="63"/>
      <c r="HI55" s="63"/>
      <c r="HJ55" s="63"/>
      <c r="HK55" s="63"/>
      <c r="HL55" s="63"/>
      <c r="HM55" s="63"/>
      <c r="HN55" s="63"/>
      <c r="HO55" s="63"/>
      <c r="HP55" s="63"/>
      <c r="HQ55" s="63"/>
      <c r="HR55" s="63"/>
      <c r="HS55" s="63"/>
      <c r="HT55" s="63"/>
      <c r="HU55" s="63"/>
      <c r="HV55" s="63"/>
      <c r="HW55" s="63"/>
      <c r="HX55" s="63"/>
      <c r="HY55" s="63"/>
      <c r="HZ55" s="63"/>
      <c r="IA55" s="63"/>
      <c r="IB55" s="63"/>
      <c r="IC55" s="63"/>
      <c r="ID55" s="63"/>
      <c r="IE55" s="63"/>
      <c r="IF55" s="63"/>
      <c r="IG55" s="63"/>
      <c r="IH55" s="63"/>
      <c r="II55" s="63"/>
      <c r="IJ55" s="63"/>
      <c r="IK55" s="63"/>
      <c r="IL55" s="63"/>
      <c r="IM55" s="63"/>
      <c r="IN55" s="63"/>
      <c r="IO55" s="63"/>
      <c r="IP55" s="63"/>
      <c r="IQ55" s="63"/>
      <c r="IR55" s="63"/>
      <c r="IS55" s="63"/>
      <c r="IT55" s="63"/>
      <c r="IU55" s="63"/>
      <c r="IV55" s="63"/>
      <c r="IW55" s="63"/>
      <c r="IX55" s="63"/>
      <c r="IY55" s="63"/>
      <c r="IZ55" s="63"/>
      <c r="JA55" s="63"/>
      <c r="JB55" s="63"/>
      <c r="JC55" s="63"/>
      <c r="JD55" s="63"/>
      <c r="JE55" s="63"/>
      <c r="JF55" s="63"/>
      <c r="JG55" s="63"/>
      <c r="JH55" s="63"/>
      <c r="JI55" s="63"/>
      <c r="JJ55" s="63"/>
      <c r="JK55" s="63"/>
      <c r="JL55" s="63"/>
      <c r="JM55" s="63"/>
      <c r="JN55" s="63"/>
      <c r="JO55" s="63"/>
      <c r="JP55" s="63"/>
      <c r="JQ55" s="63"/>
      <c r="JR55" s="63"/>
      <c r="JS55" s="63"/>
      <c r="JT55" s="63"/>
      <c r="JU55" s="63"/>
      <c r="JV55" s="63"/>
      <c r="JW55" s="63"/>
      <c r="JX55" s="63"/>
      <c r="JY55" s="63"/>
      <c r="JZ55" s="63"/>
      <c r="KA55" s="63"/>
      <c r="KB55" s="63"/>
      <c r="KC55" s="63"/>
      <c r="KD55" s="63"/>
      <c r="KE55" s="63"/>
      <c r="KF55" s="63"/>
      <c r="KG55" s="63"/>
      <c r="KH55" s="63"/>
      <c r="KI55" s="63"/>
      <c r="KJ55" s="63"/>
      <c r="KK55" s="63"/>
      <c r="KL55" s="63"/>
      <c r="KM55" s="63"/>
      <c r="KN55" s="63"/>
      <c r="KO55" s="63"/>
      <c r="KP55" s="63"/>
      <c r="KQ55" s="63"/>
      <c r="KR55" s="63"/>
      <c r="KS55" s="63"/>
      <c r="KT55" s="63"/>
      <c r="KU55" s="63"/>
      <c r="KV55" s="63"/>
      <c r="KW55" s="63"/>
      <c r="KX55" s="63"/>
      <c r="KY55" s="63"/>
      <c r="KZ55" s="63"/>
      <c r="LA55" s="63"/>
      <c r="LB55" s="63"/>
      <c r="LC55" s="63"/>
      <c r="LD55" s="63"/>
      <c r="LE55" s="63"/>
      <c r="LF55" s="63"/>
      <c r="LG55" s="63"/>
      <c r="LH55" s="63"/>
      <c r="LI55" s="63"/>
      <c r="LJ55" s="63"/>
      <c r="LK55" s="63"/>
      <c r="LL55" s="63"/>
      <c r="LM55" s="63"/>
      <c r="LN55" s="63"/>
      <c r="LO55" s="63"/>
      <c r="LP55" s="63"/>
      <c r="LQ55" s="63"/>
      <c r="LR55" s="63"/>
      <c r="LS55" s="63"/>
      <c r="LT55" s="63"/>
      <c r="LU55" s="63"/>
      <c r="LV55" s="63"/>
      <c r="LW55" s="63"/>
      <c r="LX55" s="63"/>
      <c r="LY55" s="63"/>
      <c r="LZ55" s="63"/>
      <c r="MA55" s="63"/>
      <c r="MB55" s="63"/>
      <c r="MC55" s="63"/>
      <c r="MD55" s="63"/>
      <c r="ME55" s="63"/>
      <c r="MF55" s="63"/>
      <c r="MG55" s="63"/>
      <c r="MH55" s="63"/>
      <c r="MI55" s="63"/>
      <c r="MJ55" s="63"/>
      <c r="MK55" s="63"/>
      <c r="ML55" s="63"/>
      <c r="MM55" s="63"/>
      <c r="MN55" s="63"/>
      <c r="MO55" s="63"/>
      <c r="MP55" s="63"/>
      <c r="MQ55" s="63"/>
      <c r="MR55" s="63"/>
      <c r="MS55" s="63"/>
      <c r="MT55" s="63"/>
      <c r="MU55" s="63"/>
      <c r="MV55" s="63"/>
      <c r="MW55" s="63"/>
      <c r="MX55" s="63"/>
      <c r="MY55" s="63"/>
      <c r="MZ55" s="63"/>
      <c r="NA55" s="63"/>
      <c r="NB55" s="63"/>
      <c r="NC55" s="63"/>
      <c r="ND55" s="63"/>
      <c r="NE55" s="63"/>
      <c r="NF55" s="63"/>
      <c r="NG55" s="63"/>
      <c r="NH55" s="63"/>
      <c r="NI55" s="63"/>
      <c r="NJ55" s="63"/>
      <c r="NK55" s="63"/>
      <c r="NL55" s="63"/>
      <c r="NM55" s="63"/>
      <c r="NN55" s="63"/>
      <c r="NO55" s="63"/>
      <c r="NP55" s="63"/>
      <c r="NQ55" s="63"/>
      <c r="NR55" s="63"/>
      <c r="NS55" s="63"/>
      <c r="NT55" s="63"/>
      <c r="NU55" s="63"/>
      <c r="NV55" s="63"/>
      <c r="NW55" s="63"/>
      <c r="NX55" s="63"/>
      <c r="NY55" s="63"/>
      <c r="NZ55" s="63"/>
      <c r="OA55" s="63"/>
      <c r="OB55" s="63"/>
      <c r="OC55" s="63"/>
      <c r="OD55" s="63"/>
      <c r="OE55" s="63"/>
      <c r="OF55" s="63"/>
      <c r="OG55" s="63"/>
      <c r="OH55" s="63"/>
      <c r="OI55" s="63"/>
      <c r="OJ55" s="63"/>
      <c r="OK55" s="63"/>
      <c r="OL55" s="63"/>
      <c r="OM55" s="63"/>
      <c r="ON55" s="63"/>
      <c r="OO55" s="63"/>
      <c r="OP55" s="63"/>
      <c r="OQ55" s="63"/>
      <c r="OR55" s="63"/>
      <c r="OS55" s="63"/>
      <c r="OT55" s="63"/>
      <c r="OU55" s="63"/>
      <c r="OV55" s="63"/>
      <c r="OW55" s="63"/>
      <c r="OX55" s="63"/>
      <c r="OY55" s="63"/>
      <c r="OZ55" s="63"/>
      <c r="PA55" s="63"/>
      <c r="PB55" s="63"/>
      <c r="PC55" s="63"/>
      <c r="PD55" s="63"/>
      <c r="PE55" s="63"/>
      <c r="PF55" s="63"/>
      <c r="PG55" s="63"/>
      <c r="PH55" s="63"/>
      <c r="PI55" s="63"/>
      <c r="PJ55" s="63"/>
      <c r="PK55" s="63"/>
      <c r="PL55" s="63"/>
      <c r="PM55" s="63"/>
      <c r="PN55" s="63"/>
      <c r="PO55" s="63"/>
      <c r="PP55" s="63"/>
      <c r="PQ55" s="63"/>
      <c r="PR55" s="63"/>
      <c r="PS55" s="63"/>
      <c r="PT55" s="63"/>
      <c r="PU55" s="63"/>
      <c r="PV55" s="63"/>
      <c r="PW55" s="63"/>
      <c r="PX55" s="63"/>
      <c r="PY55" s="63"/>
      <c r="PZ55" s="63"/>
      <c r="QA55" s="63"/>
      <c r="QB55" s="63"/>
      <c r="QC55" s="63"/>
      <c r="QD55" s="63"/>
      <c r="QE55" s="63"/>
      <c r="QF55" s="63"/>
      <c r="QG55" s="63"/>
      <c r="QH55" s="63"/>
      <c r="QI55" s="63"/>
      <c r="QJ55" s="63"/>
      <c r="QK55" s="63"/>
      <c r="QL55" s="63"/>
      <c r="QM55" s="63"/>
      <c r="QN55" s="63"/>
      <c r="QO55" s="63"/>
      <c r="QP55" s="63"/>
      <c r="QQ55" s="63"/>
      <c r="QR55" s="63"/>
      <c r="QS55" s="63"/>
      <c r="QT55" s="63"/>
      <c r="QU55" s="63"/>
      <c r="QV55" s="63"/>
      <c r="QW55" s="63"/>
      <c r="QX55" s="63"/>
      <c r="QY55" s="63"/>
      <c r="QZ55" s="63"/>
      <c r="RA55" s="63"/>
      <c r="RB55" s="63"/>
      <c r="RC55" s="63"/>
      <c r="RD55" s="63"/>
      <c r="RE55" s="63"/>
      <c r="RF55" s="63"/>
      <c r="RG55" s="63"/>
      <c r="RH55" s="63"/>
      <c r="RI55" s="63"/>
      <c r="RJ55" s="63"/>
      <c r="RK55" s="63"/>
      <c r="RL55" s="63"/>
      <c r="RM55" s="63"/>
      <c r="RN55" s="63"/>
      <c r="RO55" s="63"/>
      <c r="RP55" s="63"/>
      <c r="RQ55" s="63"/>
      <c r="RR55" s="63"/>
      <c r="RS55" s="63"/>
      <c r="RT55" s="63"/>
      <c r="RU55" s="63"/>
      <c r="RV55" s="63"/>
      <c r="RW55" s="63"/>
      <c r="RX55" s="63"/>
      <c r="RY55" s="63"/>
      <c r="RZ55" s="63"/>
      <c r="SA55" s="63"/>
      <c r="SB55" s="63"/>
      <c r="SC55" s="63"/>
      <c r="SD55" s="63"/>
      <c r="SE55" s="63"/>
      <c r="SF55" s="63"/>
      <c r="SG55" s="63"/>
      <c r="SH55" s="63"/>
      <c r="SI55" s="63"/>
      <c r="SJ55" s="63"/>
      <c r="SK55" s="63"/>
      <c r="SL55" s="63"/>
      <c r="SM55" s="63"/>
      <c r="SN55" s="63"/>
      <c r="SO55" s="63"/>
      <c r="SP55" s="63"/>
      <c r="SQ55" s="63"/>
      <c r="SR55" s="63"/>
      <c r="SS55" s="63"/>
      <c r="ST55" s="63"/>
      <c r="SU55" s="63"/>
      <c r="SV55" s="63"/>
      <c r="SW55" s="63"/>
      <c r="SX55" s="63"/>
      <c r="SY55" s="63"/>
      <c r="SZ55" s="63"/>
      <c r="TA55" s="63"/>
      <c r="TB55" s="63"/>
      <c r="TC55" s="63"/>
      <c r="TD55" s="63"/>
      <c r="TE55" s="63"/>
      <c r="TF55" s="63"/>
      <c r="TG55" s="63"/>
      <c r="TH55" s="63"/>
      <c r="TI55" s="63"/>
      <c r="TJ55" s="63"/>
      <c r="TK55" s="63"/>
      <c r="TL55" s="63"/>
      <c r="TM55" s="63"/>
      <c r="TN55" s="63"/>
      <c r="TO55" s="63"/>
      <c r="TP55" s="63"/>
      <c r="TQ55" s="63"/>
      <c r="TR55" s="63"/>
      <c r="TS55" s="63"/>
      <c r="TT55" s="63"/>
      <c r="TU55" s="63"/>
      <c r="TV55" s="63"/>
      <c r="TW55" s="63"/>
      <c r="TX55" s="63"/>
      <c r="TY55" s="63"/>
      <c r="TZ55" s="63"/>
      <c r="UA55" s="63"/>
      <c r="UB55" s="63"/>
      <c r="UC55" s="63"/>
      <c r="UD55" s="63"/>
      <c r="UE55" s="63"/>
      <c r="UF55" s="63"/>
      <c r="UG55" s="63"/>
      <c r="UH55" s="63"/>
      <c r="UI55" s="63"/>
      <c r="UJ55" s="63"/>
      <c r="UK55" s="63"/>
      <c r="UL55" s="63"/>
      <c r="UM55" s="63"/>
      <c r="UN55" s="63"/>
      <c r="UO55" s="63"/>
      <c r="UP55" s="63"/>
      <c r="UQ55" s="63"/>
      <c r="UR55" s="63"/>
      <c r="US55" s="63"/>
      <c r="UT55" s="63"/>
      <c r="UU55" s="63"/>
      <c r="UV55" s="63"/>
      <c r="UW55" s="63"/>
      <c r="UX55" s="63"/>
      <c r="UY55" s="63"/>
      <c r="UZ55" s="63"/>
      <c r="VA55" s="63"/>
      <c r="VB55" s="63"/>
      <c r="VC55" s="63"/>
      <c r="VD55" s="63"/>
      <c r="VE55" s="63"/>
      <c r="VF55" s="63"/>
      <c r="VG55" s="63"/>
      <c r="VH55" s="63"/>
      <c r="VI55" s="63"/>
      <c r="VJ55" s="63"/>
      <c r="VK55" s="63"/>
      <c r="VL55" s="63"/>
      <c r="VM55" s="63"/>
      <c r="VN55" s="63"/>
      <c r="VO55" s="63"/>
      <c r="VP55" s="63"/>
      <c r="VQ55" s="63"/>
      <c r="VR55" s="63"/>
      <c r="VS55" s="63"/>
      <c r="VT55" s="63"/>
      <c r="VU55" s="63"/>
      <c r="VV55" s="63"/>
      <c r="VW55" s="63"/>
      <c r="VX55" s="63"/>
      <c r="VY55" s="63"/>
      <c r="VZ55" s="63"/>
      <c r="WA55" s="63"/>
      <c r="WB55" s="63"/>
      <c r="WC55" s="63"/>
      <c r="WD55" s="63"/>
      <c r="WE55" s="63"/>
      <c r="WF55" s="63"/>
      <c r="WG55" s="63"/>
      <c r="WH55" s="63"/>
      <c r="WI55" s="63"/>
      <c r="WJ55" s="63"/>
      <c r="WK55" s="63"/>
      <c r="WL55" s="63"/>
      <c r="WM55" s="63"/>
      <c r="WN55" s="63"/>
      <c r="WO55" s="63"/>
      <c r="WP55" s="63"/>
      <c r="WQ55" s="63"/>
      <c r="WR55" s="63"/>
      <c r="WS55" s="63"/>
      <c r="WT55" s="63"/>
      <c r="WU55" s="63"/>
      <c r="WV55" s="63"/>
      <c r="WW55" s="63"/>
      <c r="WX55" s="63"/>
      <c r="WY55" s="63"/>
      <c r="WZ55" s="63"/>
      <c r="XA55" s="63"/>
      <c r="XB55" s="63"/>
      <c r="XC55" s="63"/>
      <c r="XD55" s="63"/>
      <c r="XE55" s="63"/>
      <c r="XF55" s="63"/>
      <c r="XG55" s="63"/>
      <c r="XH55" s="63"/>
      <c r="XI55" s="63"/>
      <c r="XJ55" s="63"/>
      <c r="XK55" s="63"/>
      <c r="XL55" s="63"/>
      <c r="XM55" s="63"/>
      <c r="XN55" s="63"/>
      <c r="XO55" s="63"/>
      <c r="XP55" s="63"/>
      <c r="XQ55" s="63"/>
      <c r="XR55" s="63"/>
      <c r="XS55" s="63"/>
      <c r="XT55" s="63"/>
      <c r="XU55" s="63"/>
      <c r="XV55" s="63"/>
      <c r="XW55" s="63"/>
      <c r="XX55" s="63"/>
      <c r="XY55" s="63"/>
      <c r="XZ55" s="63"/>
      <c r="YA55" s="63"/>
      <c r="YB55" s="63"/>
      <c r="YC55" s="63"/>
      <c r="YD55" s="63"/>
      <c r="YE55" s="63"/>
      <c r="YF55" s="63"/>
      <c r="YG55" s="63"/>
      <c r="YH55" s="63"/>
      <c r="YI55" s="63"/>
      <c r="YJ55" s="63"/>
      <c r="YK55" s="63"/>
      <c r="YL55" s="63"/>
      <c r="YM55" s="63"/>
      <c r="YN55" s="63"/>
      <c r="YO55" s="63"/>
      <c r="YP55" s="63"/>
      <c r="YQ55" s="63"/>
      <c r="YR55" s="63"/>
      <c r="YS55" s="63"/>
      <c r="YT55" s="63"/>
      <c r="YU55" s="63"/>
      <c r="YV55" s="63"/>
      <c r="YW55" s="63"/>
      <c r="YX55" s="63"/>
      <c r="YY55" s="63"/>
      <c r="YZ55" s="63"/>
      <c r="ZA55" s="63"/>
      <c r="ZB55" s="63"/>
      <c r="ZC55" s="63"/>
      <c r="ZD55" s="63"/>
      <c r="ZE55" s="63"/>
      <c r="ZF55" s="63"/>
      <c r="ZG55" s="63"/>
      <c r="ZH55" s="63"/>
      <c r="ZI55" s="63"/>
      <c r="ZJ55" s="63"/>
      <c r="ZK55" s="63"/>
      <c r="ZL55" s="63"/>
      <c r="ZM55" s="63"/>
      <c r="ZN55" s="63"/>
      <c r="ZO55" s="63"/>
      <c r="ZP55" s="63"/>
      <c r="ZQ55" s="63"/>
      <c r="ZR55" s="63"/>
      <c r="ZS55" s="63"/>
      <c r="ZT55" s="63"/>
      <c r="ZU55" s="63"/>
      <c r="ZV55" s="63"/>
      <c r="ZW55" s="63"/>
      <c r="ZX55" s="63"/>
      <c r="ZY55" s="63"/>
      <c r="ZZ55" s="63"/>
      <c r="AAA55" s="63"/>
      <c r="AAB55" s="63"/>
      <c r="AAC55" s="63"/>
      <c r="AAD55" s="63"/>
      <c r="AAE55" s="63"/>
      <c r="AAF55" s="63"/>
      <c r="AAG55" s="63"/>
      <c r="AAH55" s="63"/>
      <c r="AAI55" s="63"/>
      <c r="AAJ55" s="63"/>
      <c r="AAK55" s="63"/>
      <c r="AAL55" s="63"/>
      <c r="AAM55" s="63"/>
      <c r="AAN55" s="63"/>
      <c r="AAO55" s="63"/>
      <c r="AAP55" s="63"/>
      <c r="AAQ55" s="63"/>
      <c r="AAR55" s="63"/>
      <c r="AAS55" s="63"/>
      <c r="AAT55" s="63"/>
      <c r="AAU55" s="63"/>
      <c r="AAV55" s="63"/>
      <c r="AAW55" s="63"/>
      <c r="AAX55" s="63"/>
      <c r="AAY55" s="63"/>
      <c r="AAZ55" s="63"/>
      <c r="ABA55" s="63"/>
      <c r="ABB55" s="63"/>
      <c r="ABC55" s="63"/>
      <c r="ABD55" s="63"/>
      <c r="ABE55" s="63"/>
      <c r="ABF55" s="63"/>
      <c r="ABG55" s="63"/>
      <c r="ABH55" s="63"/>
      <c r="ABI55" s="63"/>
      <c r="ABJ55" s="63"/>
      <c r="ABK55" s="63"/>
      <c r="ABL55" s="63"/>
      <c r="ABM55" s="63"/>
      <c r="ABN55" s="63"/>
      <c r="ABO55" s="63"/>
      <c r="ABP55" s="63"/>
      <c r="ABQ55" s="63"/>
      <c r="ABR55" s="63"/>
      <c r="ABS55" s="63"/>
      <c r="ABT55" s="63"/>
      <c r="ABU55" s="63"/>
      <c r="ABV55" s="63"/>
      <c r="ABW55" s="63"/>
      <c r="ABX55" s="63"/>
      <c r="ABY55" s="63"/>
      <c r="ABZ55" s="63"/>
      <c r="ACA55" s="63"/>
      <c r="ACB55" s="63"/>
      <c r="ACC55" s="63"/>
      <c r="ACD55" s="63"/>
      <c r="ACE55" s="63"/>
      <c r="ACF55" s="63"/>
      <c r="ACG55" s="63"/>
      <c r="ACH55" s="63"/>
      <c r="ACI55" s="63"/>
      <c r="ACJ55" s="63"/>
      <c r="ACK55" s="63"/>
      <c r="ACL55" s="63"/>
      <c r="ACM55" s="63"/>
      <c r="ACN55" s="63"/>
      <c r="ACO55" s="63"/>
      <c r="ACP55" s="63"/>
      <c r="ACQ55" s="63"/>
      <c r="ACR55" s="63"/>
      <c r="ACS55" s="63"/>
      <c r="ACT55" s="63"/>
      <c r="ACU55" s="63"/>
      <c r="ACV55" s="63"/>
      <c r="ACW55" s="63"/>
      <c r="ACX55" s="63"/>
      <c r="ACY55" s="63"/>
      <c r="ACZ55" s="63"/>
      <c r="ADA55" s="63"/>
      <c r="ADB55" s="63"/>
      <c r="ADC55" s="63"/>
      <c r="ADD55" s="63"/>
      <c r="ADE55" s="63"/>
      <c r="ADF55" s="63"/>
      <c r="ADG55" s="63"/>
      <c r="ADH55" s="63"/>
      <c r="ADI55" s="63"/>
      <c r="ADJ55" s="63"/>
      <c r="ADK55" s="63"/>
      <c r="ADL55" s="63"/>
      <c r="ADM55" s="63"/>
      <c r="ADN55" s="63"/>
      <c r="ADO55" s="63"/>
      <c r="ADP55" s="63"/>
      <c r="ADQ55" s="63"/>
      <c r="ADR55" s="63"/>
      <c r="ADS55" s="63"/>
      <c r="ADT55" s="63"/>
      <c r="ADU55" s="63"/>
      <c r="ADV55" s="63"/>
      <c r="ADW55" s="63"/>
      <c r="ADX55" s="63"/>
      <c r="ADY55" s="63"/>
      <c r="ADZ55" s="63"/>
      <c r="AEA55" s="63"/>
      <c r="AEB55" s="63"/>
      <c r="AEC55" s="63"/>
      <c r="AED55" s="63"/>
      <c r="AEE55" s="63"/>
      <c r="AEF55" s="63"/>
      <c r="AEG55" s="63"/>
      <c r="AEH55" s="63"/>
      <c r="AEI55" s="63"/>
      <c r="AEJ55" s="63"/>
      <c r="AEK55" s="63"/>
      <c r="AEL55" s="63"/>
      <c r="AEM55" s="63"/>
      <c r="AEN55" s="63"/>
      <c r="AEO55" s="63"/>
      <c r="AEP55" s="63"/>
      <c r="AEQ55" s="63"/>
      <c r="AER55" s="63"/>
      <c r="AES55" s="63"/>
      <c r="AET55" s="63"/>
      <c r="AEU55" s="63"/>
      <c r="AEV55" s="63"/>
      <c r="AEW55" s="63"/>
      <c r="AEX55" s="63"/>
      <c r="AEY55" s="63"/>
      <c r="AEZ55" s="63"/>
      <c r="AFA55" s="63"/>
      <c r="AFB55" s="63"/>
      <c r="AFC55" s="63"/>
      <c r="AFD55" s="63"/>
      <c r="AFE55" s="63"/>
      <c r="AFF55" s="63"/>
      <c r="AFG55" s="63"/>
      <c r="AFH55" s="63"/>
      <c r="AFI55" s="63"/>
      <c r="AFJ55" s="63"/>
      <c r="AFK55" s="63"/>
      <c r="AFL55" s="63"/>
      <c r="AFM55" s="63"/>
      <c r="AFN55" s="63"/>
      <c r="AFO55" s="63"/>
      <c r="AFP55" s="63"/>
      <c r="AFQ55" s="63"/>
      <c r="AFR55" s="63"/>
      <c r="AFS55" s="63"/>
      <c r="AFT55" s="63"/>
      <c r="AFU55" s="63"/>
      <c r="AFV55" s="63"/>
      <c r="AFW55" s="63"/>
      <c r="AFX55" s="63"/>
      <c r="AFY55" s="63"/>
      <c r="AFZ55" s="63"/>
      <c r="AGA55" s="63"/>
      <c r="AGB55" s="63"/>
      <c r="AGC55" s="63"/>
      <c r="AGD55" s="63"/>
      <c r="AGE55" s="63"/>
      <c r="AGF55" s="63"/>
      <c r="AGG55" s="63"/>
      <c r="AGH55" s="63"/>
      <c r="AGI55" s="63"/>
      <c r="AGJ55" s="63"/>
      <c r="AGK55" s="63"/>
      <c r="AGL55" s="63"/>
      <c r="AGM55" s="63"/>
      <c r="AGN55" s="63"/>
      <c r="AGO55" s="63"/>
      <c r="AGP55" s="63"/>
      <c r="AGQ55" s="63"/>
      <c r="AGR55" s="63"/>
      <c r="AGS55" s="63"/>
      <c r="AGT55" s="63"/>
      <c r="AGU55" s="63"/>
      <c r="AGV55" s="63"/>
      <c r="AGW55" s="63"/>
      <c r="AGX55" s="63"/>
      <c r="AGY55" s="63"/>
      <c r="AGZ55" s="63"/>
      <c r="AHA55" s="63"/>
      <c r="AHB55" s="63"/>
      <c r="AHC55" s="63"/>
      <c r="AHD55" s="63"/>
      <c r="AHE55" s="63"/>
      <c r="AHF55" s="63"/>
      <c r="AHG55" s="63"/>
      <c r="AHH55" s="63"/>
      <c r="AHI55" s="63"/>
      <c r="AHJ55" s="63"/>
      <c r="AHK55" s="63"/>
      <c r="AHL55" s="63"/>
      <c r="AHM55" s="63"/>
      <c r="AHN55" s="63"/>
      <c r="AHO55" s="63"/>
      <c r="AHP55" s="63"/>
      <c r="AHQ55" s="63"/>
      <c r="AHR55" s="63"/>
      <c r="AHS55" s="63"/>
      <c r="AHT55" s="63"/>
      <c r="AHU55" s="63"/>
      <c r="AHV55" s="63"/>
      <c r="AHW55" s="63"/>
      <c r="AHX55" s="63"/>
      <c r="AHY55" s="63"/>
      <c r="AHZ55" s="63"/>
      <c r="AIA55" s="63"/>
      <c r="AIB55" s="63"/>
      <c r="AIC55" s="63"/>
      <c r="AID55" s="63"/>
      <c r="AIE55" s="63"/>
      <c r="AIF55" s="63"/>
      <c r="AIG55" s="63"/>
      <c r="AIH55" s="63"/>
      <c r="AII55" s="63"/>
      <c r="AIJ55" s="63"/>
      <c r="AIK55" s="63"/>
      <c r="AIL55" s="63"/>
      <c r="AIM55" s="63"/>
      <c r="AIN55" s="63"/>
      <c r="AIO55" s="63"/>
      <c r="AIP55" s="63"/>
      <c r="AIQ55" s="63"/>
      <c r="AIR55" s="63"/>
      <c r="AIS55" s="63"/>
      <c r="AIT55" s="63"/>
      <c r="AIU55" s="63"/>
      <c r="AIV55" s="63"/>
      <c r="AIW55" s="63"/>
      <c r="AIX55" s="63"/>
      <c r="AIY55" s="63"/>
      <c r="AIZ55" s="63"/>
      <c r="AJA55" s="63"/>
      <c r="AJB55" s="63"/>
      <c r="AJC55" s="63"/>
      <c r="AJD55" s="63"/>
      <c r="AJE55" s="63"/>
      <c r="AJF55" s="63"/>
      <c r="AJG55" s="63"/>
      <c r="AJH55" s="63"/>
      <c r="AJI55" s="63"/>
      <c r="AJJ55" s="63"/>
      <c r="AJK55" s="63"/>
      <c r="AJL55" s="63"/>
      <c r="AJM55" s="63"/>
      <c r="AJN55" s="63"/>
      <c r="AJO55" s="63"/>
      <c r="AJP55" s="63"/>
      <c r="AJQ55" s="63"/>
      <c r="AJR55" s="63"/>
      <c r="AJS55" s="63"/>
      <c r="AJT55" s="63"/>
      <c r="AJU55" s="63"/>
      <c r="AJV55" s="63"/>
      <c r="AJW55" s="63"/>
      <c r="AJX55" s="63"/>
      <c r="AJY55" s="63"/>
      <c r="AJZ55" s="63"/>
      <c r="AKA55" s="63"/>
      <c r="AKB55" s="63"/>
      <c r="AKC55" s="63"/>
      <c r="AKD55" s="63"/>
      <c r="AKE55" s="63"/>
      <c r="AKF55" s="63"/>
      <c r="AKG55" s="63"/>
      <c r="AKH55" s="63"/>
      <c r="AKI55" s="63"/>
      <c r="AKJ55" s="63"/>
      <c r="AKK55" s="63"/>
      <c r="AKL55" s="63"/>
      <c r="AKM55" s="63"/>
      <c r="AKN55" s="63"/>
      <c r="AKO55" s="63"/>
      <c r="AKP55" s="63"/>
      <c r="AKQ55" s="63"/>
      <c r="AKR55" s="63"/>
      <c r="AKS55" s="63"/>
      <c r="AKT55" s="63"/>
      <c r="AKU55" s="63"/>
      <c r="AKV55" s="63"/>
      <c r="AKW55" s="63"/>
      <c r="AKX55" s="63"/>
      <c r="AKY55" s="63"/>
      <c r="AKZ55" s="63"/>
      <c r="ALA55" s="63"/>
      <c r="ALB55" s="63"/>
      <c r="ALC55" s="63"/>
      <c r="ALD55" s="63"/>
      <c r="ALE55" s="63"/>
      <c r="ALF55" s="63"/>
      <c r="ALG55" s="63"/>
      <c r="ALH55" s="63"/>
      <c r="ALI55" s="63"/>
      <c r="ALJ55" s="63"/>
      <c r="ALK55" s="63"/>
      <c r="ALL55" s="63"/>
      <c r="ALM55" s="63"/>
      <c r="ALN55" s="63"/>
      <c r="ALO55" s="63"/>
      <c r="ALP55" s="63"/>
      <c r="ALQ55" s="63"/>
      <c r="ALR55" s="63"/>
      <c r="ALS55" s="63"/>
      <c r="ALT55" s="63"/>
      <c r="ALU55" s="63"/>
      <c r="ALV55" s="63"/>
      <c r="ALW55" s="63"/>
      <c r="ALX55" s="63"/>
      <c r="ALY55" s="63"/>
      <c r="ALZ55" s="63"/>
      <c r="AMA55" s="63"/>
      <c r="AMB55" s="63"/>
      <c r="AMC55" s="63"/>
      <c r="AMD55" s="63"/>
      <c r="AME55" s="63"/>
      <c r="AMF55" s="63"/>
      <c r="AMG55" s="63"/>
      <c r="AMH55" s="63"/>
      <c r="AMI55" s="63"/>
      <c r="AMJ55" s="5"/>
    </row>
  </sheetData>
  <mergeCells count="10">
    <mergeCell ref="A8:I8"/>
    <mergeCell ref="A36:I36"/>
    <mergeCell ref="A45:I45"/>
    <mergeCell ref="A3:I3"/>
    <mergeCell ref="B4:D4"/>
    <mergeCell ref="E4:F4"/>
    <mergeCell ref="G4:I4"/>
    <mergeCell ref="E5:F5"/>
    <mergeCell ref="G5:I5"/>
    <mergeCell ref="B5:D5"/>
  </mergeCells>
  <pageMargins left="0.19645669291338602" right="0.19645669291338602" top="0.98385826771653595" bottom="0.43267716535433104" header="0.78740157480314998" footer="0.23622047244094502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9"/>
  <sheetViews>
    <sheetView zoomScale="105" zoomScaleNormal="105" workbookViewId="0">
      <selection activeCell="D50" sqref="D50"/>
    </sheetView>
  </sheetViews>
  <sheetFormatPr baseColWidth="10" defaultRowHeight="14.25"/>
  <cols>
    <col min="1" max="1" width="17" customWidth="1"/>
    <col min="2" max="3" width="10.25" customWidth="1"/>
    <col min="4" max="4" width="6.75" customWidth="1"/>
    <col min="5" max="6" width="9.125" customWidth="1"/>
    <col min="7" max="8" width="10.625" customWidth="1"/>
    <col min="9" max="9" width="7.25" customWidth="1"/>
    <col min="10" max="239" width="9.625" customWidth="1"/>
    <col min="240" max="1023" width="11.75" customWidth="1"/>
    <col min="1024" max="1025" width="11" customWidth="1"/>
  </cols>
  <sheetData>
    <row r="1" spans="1:11" ht="18" customHeight="1">
      <c r="A1" s="48" t="str">
        <f>COP!A1</f>
        <v>SAA 2023-2024 définitive</v>
      </c>
      <c r="B1" s="47"/>
      <c r="C1" s="47"/>
    </row>
    <row r="2" spans="1:11" ht="12" customHeight="1">
      <c r="B2" s="7"/>
      <c r="C2" s="12"/>
      <c r="E2" s="4"/>
      <c r="F2" s="4"/>
      <c r="G2" s="4"/>
      <c r="H2" s="4"/>
      <c r="I2" s="13" t="s">
        <v>17</v>
      </c>
      <c r="J2" s="4"/>
      <c r="K2" s="4"/>
    </row>
    <row r="3" spans="1:11" ht="25.15" customHeight="1">
      <c r="A3" s="480" t="s">
        <v>3</v>
      </c>
      <c r="B3" s="480"/>
      <c r="C3" s="480"/>
      <c r="D3" s="480"/>
      <c r="E3" s="46"/>
      <c r="F3" s="46"/>
      <c r="G3" s="46"/>
      <c r="H3" s="46"/>
      <c r="I3" s="46"/>
    </row>
    <row r="4" spans="1:11" ht="12" customHeight="1">
      <c r="A4" s="481" t="s">
        <v>21</v>
      </c>
      <c r="B4" s="475" t="s">
        <v>20</v>
      </c>
      <c r="C4" s="475"/>
      <c r="D4" s="475"/>
      <c r="E4" s="67"/>
      <c r="F4" s="67"/>
    </row>
    <row r="5" spans="1:11" ht="12" customHeight="1">
      <c r="A5" s="481"/>
      <c r="B5" s="477" t="s">
        <v>468</v>
      </c>
      <c r="C5" s="478"/>
      <c r="D5" s="479"/>
      <c r="E5" s="67"/>
      <c r="F5" s="67"/>
    </row>
    <row r="6" spans="1:11" ht="12" customHeight="1">
      <c r="A6" s="481"/>
      <c r="B6" s="69"/>
      <c r="C6" s="69"/>
      <c r="D6" s="70" t="s">
        <v>25</v>
      </c>
    </row>
    <row r="7" spans="1:11" ht="12" customHeight="1">
      <c r="A7" s="481"/>
      <c r="B7" s="21">
        <f>COP!$B$7</f>
        <v>2023</v>
      </c>
      <c r="C7" s="21">
        <f>COP!$C$7</f>
        <v>2024</v>
      </c>
      <c r="D7" s="71" t="str">
        <f>COP!$I$7</f>
        <v>23/24</v>
      </c>
    </row>
    <row r="8" spans="1:11" ht="17.649999999999999" customHeight="1">
      <c r="A8" s="72" t="s">
        <v>64</v>
      </c>
      <c r="B8" s="73">
        <v>15432765.199999999</v>
      </c>
      <c r="C8" s="73">
        <v>12911824.6</v>
      </c>
      <c r="D8" s="74">
        <v>83.7</v>
      </c>
    </row>
    <row r="9" spans="1:11" ht="20.100000000000001" customHeight="1">
      <c r="A9" s="41" t="str">
        <f>COP!$A$55</f>
        <v>Source : SAA SAA 2023-2024 définitive</v>
      </c>
      <c r="B9" s="67"/>
      <c r="C9" s="67"/>
      <c r="D9" s="68"/>
      <c r="I9" s="5"/>
    </row>
    <row r="10" spans="1:11" ht="25.15" customHeight="1">
      <c r="A10" s="67"/>
      <c r="B10" s="67"/>
      <c r="C10" s="67"/>
      <c r="D10" s="68"/>
      <c r="I10" s="5"/>
    </row>
    <row r="11" spans="1:11" ht="25.15" customHeight="1">
      <c r="A11" s="67"/>
      <c r="B11" s="67"/>
      <c r="C11" s="67"/>
      <c r="D11" s="68"/>
      <c r="I11" s="5"/>
    </row>
    <row r="12" spans="1:11" ht="25.15" customHeight="1">
      <c r="A12" s="67"/>
      <c r="B12" s="67"/>
      <c r="C12" s="67"/>
      <c r="D12" s="68"/>
      <c r="I12" s="5"/>
    </row>
    <row r="13" spans="1:11">
      <c r="A13" s="5"/>
      <c r="I13" s="5"/>
    </row>
    <row r="14" spans="1:11">
      <c r="A14" s="5"/>
      <c r="I14" s="5"/>
    </row>
    <row r="15" spans="1:11">
      <c r="A15" s="75"/>
      <c r="I15" s="5"/>
    </row>
    <row r="16" spans="1:11">
      <c r="A16" s="75"/>
      <c r="I16" s="5"/>
    </row>
    <row r="17" spans="9:9">
      <c r="I17" s="5"/>
    </row>
    <row r="18" spans="9:9">
      <c r="I18" s="5"/>
    </row>
    <row r="19" spans="9:9">
      <c r="I19" s="5"/>
    </row>
    <row r="20" spans="9:9">
      <c r="I20" s="5"/>
    </row>
    <row r="21" spans="9:9">
      <c r="I21" s="5"/>
    </row>
    <row r="22" spans="9:9">
      <c r="I22" s="5"/>
    </row>
    <row r="23" spans="9:9">
      <c r="I23" s="5"/>
    </row>
    <row r="24" spans="9:9">
      <c r="I24" s="5"/>
    </row>
    <row r="25" spans="9:9">
      <c r="I25" s="5"/>
    </row>
    <row r="26" spans="9:9">
      <c r="I26" s="5"/>
    </row>
    <row r="27" spans="9:9">
      <c r="I27" s="5"/>
    </row>
    <row r="28" spans="9:9">
      <c r="I28" s="5"/>
    </row>
    <row r="29" spans="9:9">
      <c r="I29" s="5"/>
    </row>
    <row r="30" spans="9:9">
      <c r="I30" s="5"/>
    </row>
    <row r="31" spans="9:9">
      <c r="I31" s="5"/>
    </row>
    <row r="32" spans="9:9">
      <c r="I32" s="5"/>
    </row>
    <row r="33" spans="9:9">
      <c r="I33" s="5"/>
    </row>
    <row r="34" spans="9:9">
      <c r="I34" s="5"/>
    </row>
    <row r="35" spans="9:9">
      <c r="I35" s="5"/>
    </row>
    <row r="36" spans="9:9">
      <c r="I36" s="5"/>
    </row>
    <row r="37" spans="9:9">
      <c r="I37" s="5"/>
    </row>
    <row r="38" spans="9:9">
      <c r="I38" s="5"/>
    </row>
    <row r="39" spans="9:9">
      <c r="I39" s="5"/>
    </row>
    <row r="40" spans="9:9">
      <c r="I40" s="5"/>
    </row>
    <row r="41" spans="9:9">
      <c r="I41" s="5"/>
    </row>
    <row r="42" spans="9:9">
      <c r="I42" s="5"/>
    </row>
    <row r="43" spans="9:9">
      <c r="I43" s="5"/>
    </row>
    <row r="44" spans="9:9">
      <c r="I44" s="5"/>
    </row>
    <row r="45" spans="9:9">
      <c r="I45" s="5"/>
    </row>
    <row r="46" spans="9:9">
      <c r="I46" s="5"/>
    </row>
    <row r="47" spans="9:9">
      <c r="I47" s="5"/>
    </row>
    <row r="48" spans="9:9">
      <c r="I48" s="5"/>
    </row>
    <row r="49" spans="9:9">
      <c r="I49" s="5"/>
    </row>
    <row r="50" spans="9:9">
      <c r="I50" s="5"/>
    </row>
    <row r="51" spans="9:9">
      <c r="I51" s="5"/>
    </row>
    <row r="52" spans="9:9">
      <c r="I52" s="5"/>
    </row>
    <row r="53" spans="9:9">
      <c r="I53" s="5"/>
    </row>
    <row r="54" spans="9:9">
      <c r="I54" s="5"/>
    </row>
    <row r="55" spans="9:9">
      <c r="I55" s="5"/>
    </row>
    <row r="56" spans="9:9">
      <c r="I56" s="5"/>
    </row>
    <row r="57" spans="9:9">
      <c r="I57" s="5"/>
    </row>
    <row r="58" spans="9:9">
      <c r="I58" s="5"/>
    </row>
    <row r="59" spans="9:9">
      <c r="I59" s="76"/>
    </row>
  </sheetData>
  <mergeCells count="4">
    <mergeCell ref="A3:D3"/>
    <mergeCell ref="A4:A7"/>
    <mergeCell ref="B4:D4"/>
    <mergeCell ref="B5:D5"/>
  </mergeCells>
  <pageMargins left="0.19645669291338602" right="0.19645669291338602" top="1.181102362204725" bottom="0.62992125984252012" header="0.78740157480314998" footer="0.23622047244094502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I59"/>
  <sheetViews>
    <sheetView zoomScale="105" zoomScaleNormal="105" workbookViewId="0">
      <selection activeCell="A41" sqref="A41"/>
    </sheetView>
  </sheetViews>
  <sheetFormatPr baseColWidth="10" defaultRowHeight="14.25"/>
  <cols>
    <col min="1" max="1" width="26.75" customWidth="1"/>
    <col min="2" max="2" width="10.125" customWidth="1"/>
    <col min="3" max="3" width="8.625" customWidth="1"/>
    <col min="4" max="4" width="7.25" customWidth="1"/>
    <col min="5" max="6" width="5" customWidth="1"/>
    <col min="7" max="8" width="9.25" customWidth="1"/>
    <col min="9" max="9" width="7.25" customWidth="1"/>
    <col min="10" max="233" width="9.625" customWidth="1"/>
    <col min="234" max="1021" width="11.75" customWidth="1"/>
    <col min="1022" max="1023" width="8.625" customWidth="1"/>
    <col min="1024" max="1025" width="11" customWidth="1"/>
  </cols>
  <sheetData>
    <row r="1" spans="1:1021" ht="18" customHeight="1">
      <c r="A1" s="48" t="str">
        <f>COP!A1</f>
        <v>SAA 2023-2024 définitive</v>
      </c>
      <c r="B1" s="47"/>
      <c r="C1" s="47"/>
    </row>
    <row r="2" spans="1:1021">
      <c r="A2" s="4"/>
      <c r="B2" s="7"/>
      <c r="C2" s="12"/>
      <c r="D2" s="4"/>
      <c r="E2" s="4"/>
      <c r="F2" s="4"/>
      <c r="G2" s="4"/>
      <c r="H2" s="4"/>
      <c r="I2" s="13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</row>
    <row r="3" spans="1:1021" ht="22.5" customHeight="1">
      <c r="A3" s="482" t="s">
        <v>4</v>
      </c>
      <c r="B3" s="482"/>
      <c r="C3" s="482"/>
      <c r="D3" s="482"/>
      <c r="E3" s="482"/>
      <c r="F3" s="482"/>
      <c r="G3" s="482"/>
      <c r="H3" s="482"/>
      <c r="I3" s="482"/>
    </row>
    <row r="4" spans="1:1021" ht="25.15" customHeight="1">
      <c r="A4" s="483" t="s">
        <v>65</v>
      </c>
      <c r="B4" s="483"/>
      <c r="C4" s="483"/>
      <c r="D4" s="483"/>
      <c r="E4" s="483"/>
      <c r="F4" s="483"/>
      <c r="G4" s="483"/>
      <c r="H4" s="483"/>
      <c r="I4" s="483"/>
    </row>
    <row r="5" spans="1:1021" ht="12" customHeight="1">
      <c r="A5" s="484" t="s">
        <v>21</v>
      </c>
      <c r="B5" s="475" t="s">
        <v>18</v>
      </c>
      <c r="C5" s="475"/>
      <c r="D5" s="475"/>
      <c r="E5" s="475" t="s">
        <v>19</v>
      </c>
      <c r="F5" s="475"/>
      <c r="G5" s="475" t="s">
        <v>20</v>
      </c>
      <c r="H5" s="475"/>
      <c r="I5" s="475"/>
    </row>
    <row r="6" spans="1:1021" ht="12" customHeight="1">
      <c r="A6" s="484"/>
      <c r="B6" s="477" t="s">
        <v>22</v>
      </c>
      <c r="C6" s="478"/>
      <c r="D6" s="479"/>
      <c r="E6" s="476" t="s">
        <v>23</v>
      </c>
      <c r="F6" s="476"/>
      <c r="G6" s="477" t="s">
        <v>468</v>
      </c>
      <c r="H6" s="478"/>
      <c r="I6" s="479"/>
    </row>
    <row r="7" spans="1:1021" ht="12" customHeight="1">
      <c r="A7" s="484"/>
      <c r="B7" s="15"/>
      <c r="C7" s="15"/>
      <c r="D7" s="19" t="s">
        <v>25</v>
      </c>
      <c r="E7" s="15"/>
      <c r="F7" s="15"/>
      <c r="G7" s="15"/>
      <c r="H7" s="15"/>
      <c r="I7" s="19" t="s">
        <v>25</v>
      </c>
    </row>
    <row r="8" spans="1:1021" ht="12" customHeight="1">
      <c r="A8" s="484"/>
      <c r="B8" s="21">
        <f>COP!$B$7</f>
        <v>2023</v>
      </c>
      <c r="C8" s="21">
        <f>COP!$C$7</f>
        <v>2024</v>
      </c>
      <c r="D8" s="21" t="str">
        <f>COP!$I$7</f>
        <v>23/24</v>
      </c>
      <c r="E8" s="21">
        <f>COP!$B$7</f>
        <v>2023</v>
      </c>
      <c r="F8" s="21">
        <f>COP!$C$7</f>
        <v>2024</v>
      </c>
      <c r="G8" s="21">
        <f>COP!$B$7</f>
        <v>2023</v>
      </c>
      <c r="H8" s="21">
        <f>COP!$C$7</f>
        <v>2024</v>
      </c>
      <c r="I8" s="21" t="str">
        <f>COP!$I$7</f>
        <v>23/24</v>
      </c>
    </row>
    <row r="9" spans="1:1021" ht="15" customHeight="1">
      <c r="A9" s="109" t="s">
        <v>66</v>
      </c>
      <c r="B9" s="23">
        <v>433</v>
      </c>
      <c r="C9" s="23">
        <v>409</v>
      </c>
      <c r="D9" s="24">
        <v>94.5</v>
      </c>
      <c r="E9" s="25">
        <v>414.6</v>
      </c>
      <c r="F9" s="25">
        <v>390.9</v>
      </c>
      <c r="G9" s="23">
        <v>17952.2</v>
      </c>
      <c r="H9" s="23">
        <v>15985.9</v>
      </c>
      <c r="I9" s="24">
        <v>89</v>
      </c>
    </row>
    <row r="10" spans="1:1021" ht="15" customHeight="1">
      <c r="A10" s="109" t="s">
        <v>67</v>
      </c>
      <c r="B10" s="23">
        <v>16761</v>
      </c>
      <c r="C10" s="23">
        <v>15400</v>
      </c>
      <c r="D10" s="24">
        <v>91.9</v>
      </c>
      <c r="E10" s="25"/>
      <c r="F10" s="25"/>
      <c r="G10" s="23">
        <v>768327.1</v>
      </c>
      <c r="H10" s="23">
        <v>680020.6</v>
      </c>
      <c r="I10" s="24">
        <v>88.5</v>
      </c>
    </row>
    <row r="11" spans="1:1021" ht="24" customHeight="1">
      <c r="A11" s="77" t="s">
        <v>68</v>
      </c>
      <c r="B11" s="38">
        <v>17194</v>
      </c>
      <c r="C11" s="38">
        <v>15809</v>
      </c>
      <c r="D11" s="39">
        <v>91.9</v>
      </c>
      <c r="E11" s="40"/>
      <c r="F11" s="40"/>
      <c r="G11" s="38">
        <v>786279.3</v>
      </c>
      <c r="H11" s="38">
        <v>696006.5</v>
      </c>
      <c r="I11" s="39">
        <v>88.5</v>
      </c>
    </row>
    <row r="12" spans="1:1021" ht="25.15" customHeight="1">
      <c r="A12" s="485" t="s">
        <v>69</v>
      </c>
      <c r="B12" s="485"/>
      <c r="C12" s="485"/>
      <c r="D12" s="485"/>
      <c r="E12" s="485"/>
      <c r="F12" s="485"/>
      <c r="G12" s="485"/>
      <c r="H12" s="485"/>
      <c r="I12" s="485"/>
    </row>
    <row r="13" spans="1:1021" ht="12" customHeight="1">
      <c r="A13" s="484" t="s">
        <v>21</v>
      </c>
      <c r="B13" s="475" t="s">
        <v>18</v>
      </c>
      <c r="C13" s="475"/>
      <c r="D13" s="475"/>
      <c r="E13" s="475" t="s">
        <v>19</v>
      </c>
      <c r="F13" s="475"/>
      <c r="G13" s="475" t="s">
        <v>20</v>
      </c>
      <c r="H13" s="475"/>
      <c r="I13" s="475"/>
    </row>
    <row r="14" spans="1:1021" ht="12" customHeight="1">
      <c r="A14" s="484"/>
      <c r="B14" s="477" t="s">
        <v>22</v>
      </c>
      <c r="C14" s="478"/>
      <c r="D14" s="479"/>
      <c r="E14" s="476" t="s">
        <v>23</v>
      </c>
      <c r="F14" s="476"/>
      <c r="G14" s="477" t="s">
        <v>468</v>
      </c>
      <c r="H14" s="478"/>
      <c r="I14" s="479"/>
    </row>
    <row r="15" spans="1:1021" ht="12" customHeight="1">
      <c r="A15" s="484"/>
      <c r="B15" s="15"/>
      <c r="C15" s="15"/>
      <c r="D15" s="19" t="s">
        <v>25</v>
      </c>
      <c r="E15" s="15"/>
      <c r="F15" s="15"/>
      <c r="G15" s="15"/>
      <c r="H15" s="15"/>
      <c r="I15" s="19" t="s">
        <v>25</v>
      </c>
    </row>
    <row r="16" spans="1:1021" ht="12" customHeight="1">
      <c r="A16" s="484"/>
      <c r="B16" s="21">
        <f>COP!$B$7</f>
        <v>2023</v>
      </c>
      <c r="C16" s="21">
        <f>COP!$C$7</f>
        <v>2024</v>
      </c>
      <c r="D16" s="21" t="str">
        <f>COP!$I$7</f>
        <v>23/24</v>
      </c>
      <c r="E16" s="21">
        <f>COP!$B$7</f>
        <v>2023</v>
      </c>
      <c r="F16" s="21">
        <f>COP!$C$7</f>
        <v>2024</v>
      </c>
      <c r="G16" s="21">
        <f>COP!$B$7</f>
        <v>2023</v>
      </c>
      <c r="H16" s="21">
        <f>COP!$C$7</f>
        <v>2024</v>
      </c>
      <c r="I16" s="21" t="str">
        <f>COP!$I$7</f>
        <v>23/24</v>
      </c>
    </row>
    <row r="17" spans="1:1023" ht="15" customHeight="1">
      <c r="A17" s="78" t="s">
        <v>70</v>
      </c>
      <c r="B17" s="79">
        <v>77376</v>
      </c>
      <c r="C17" s="79">
        <v>74954</v>
      </c>
      <c r="D17" s="80">
        <v>96.9</v>
      </c>
      <c r="E17" s="102">
        <v>145.5</v>
      </c>
      <c r="F17" s="102">
        <v>142.6</v>
      </c>
      <c r="G17" s="79">
        <v>1125571.3999999999</v>
      </c>
      <c r="H17" s="79">
        <v>1068826.3999999999</v>
      </c>
      <c r="I17" s="80">
        <v>95</v>
      </c>
    </row>
    <row r="18" spans="1:1023" ht="15" customHeight="1">
      <c r="A18" s="81" t="s">
        <v>71</v>
      </c>
      <c r="B18" s="23">
        <v>1180260</v>
      </c>
      <c r="C18" s="23">
        <v>1199726</v>
      </c>
      <c r="D18" s="24">
        <v>101.6</v>
      </c>
      <c r="E18" s="25">
        <v>137.9</v>
      </c>
      <c r="F18" s="25">
        <v>134.19999999999999</v>
      </c>
      <c r="G18" s="23">
        <v>16278175.6</v>
      </c>
      <c r="H18" s="23">
        <v>16097736.800000001</v>
      </c>
      <c r="I18" s="24">
        <v>98.9</v>
      </c>
    </row>
    <row r="19" spans="1:1023" ht="24.75" customHeight="1">
      <c r="A19" s="82" t="s">
        <v>72</v>
      </c>
      <c r="B19" s="83">
        <v>1257636</v>
      </c>
      <c r="C19" s="83">
        <v>1274680</v>
      </c>
      <c r="D19" s="84">
        <v>101.4</v>
      </c>
      <c r="E19" s="108">
        <v>138.4</v>
      </c>
      <c r="F19" s="108">
        <v>134.69999999999999</v>
      </c>
      <c r="G19" s="83">
        <v>17403747</v>
      </c>
      <c r="H19" s="83">
        <v>17166563.199999999</v>
      </c>
      <c r="I19" s="84">
        <v>98.6</v>
      </c>
      <c r="J19" s="67"/>
      <c r="K19" s="67"/>
      <c r="L19" s="67"/>
      <c r="M19" s="67"/>
      <c r="N19" s="4"/>
      <c r="O19" s="4"/>
      <c r="P19" s="4"/>
      <c r="Q19" s="4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  <c r="GJ19" s="67"/>
      <c r="GK19" s="67"/>
      <c r="GL19" s="67"/>
      <c r="GM19" s="67"/>
      <c r="GN19" s="67"/>
      <c r="GO19" s="67"/>
      <c r="GP19" s="67"/>
      <c r="GQ19" s="67"/>
      <c r="GR19" s="67"/>
      <c r="GS19" s="67"/>
      <c r="GT19" s="67"/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67"/>
      <c r="HI19" s="67"/>
      <c r="HJ19" s="67"/>
      <c r="HK19" s="67"/>
      <c r="HL19" s="67"/>
      <c r="HM19" s="67"/>
      <c r="HN19" s="67"/>
      <c r="HO19" s="67"/>
      <c r="HP19" s="67"/>
      <c r="HQ19" s="67"/>
      <c r="HR19" s="67"/>
      <c r="HS19" s="67"/>
      <c r="HT19" s="67"/>
      <c r="HU19" s="67"/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/>
      <c r="IM19" s="67"/>
      <c r="IN19" s="67"/>
      <c r="IO19" s="67"/>
      <c r="IP19" s="67"/>
      <c r="IQ19" s="67"/>
      <c r="IR19" s="67"/>
      <c r="IS19" s="67"/>
      <c r="IT19" s="67"/>
      <c r="IU19" s="67"/>
      <c r="IV19" s="67"/>
      <c r="IW19" s="67"/>
      <c r="IX19" s="67"/>
      <c r="IY19" s="67"/>
      <c r="IZ19" s="67"/>
      <c r="JA19" s="67"/>
      <c r="JB19" s="67"/>
      <c r="JC19" s="67"/>
      <c r="JD19" s="67"/>
      <c r="JE19" s="67"/>
      <c r="JF19" s="67"/>
      <c r="JG19" s="67"/>
      <c r="JH19" s="67"/>
      <c r="JI19" s="67"/>
      <c r="JJ19" s="67"/>
      <c r="JK19" s="67"/>
      <c r="JL19" s="67"/>
      <c r="JM19" s="67"/>
      <c r="JN19" s="67"/>
      <c r="JO19" s="67"/>
      <c r="JP19" s="67"/>
      <c r="JQ19" s="67"/>
      <c r="JR19" s="67"/>
      <c r="JS19" s="67"/>
      <c r="JT19" s="67"/>
      <c r="JU19" s="67"/>
      <c r="JV19" s="67"/>
      <c r="JW19" s="67"/>
      <c r="JX19" s="67"/>
      <c r="JY19" s="67"/>
      <c r="JZ19" s="67"/>
      <c r="KA19" s="67"/>
      <c r="KB19" s="67"/>
      <c r="KC19" s="67"/>
      <c r="KD19" s="67"/>
      <c r="KE19" s="67"/>
      <c r="KF19" s="67"/>
      <c r="KG19" s="67"/>
      <c r="KH19" s="67"/>
      <c r="KI19" s="67"/>
      <c r="KJ19" s="67"/>
      <c r="KK19" s="67"/>
      <c r="KL19" s="67"/>
      <c r="KM19" s="67"/>
      <c r="KN19" s="67"/>
      <c r="KO19" s="67"/>
      <c r="KP19" s="67"/>
      <c r="KQ19" s="67"/>
      <c r="KR19" s="67"/>
      <c r="KS19" s="67"/>
      <c r="KT19" s="67"/>
      <c r="KU19" s="67"/>
      <c r="KV19" s="67"/>
      <c r="KW19" s="67"/>
      <c r="KX19" s="67"/>
      <c r="KY19" s="67"/>
      <c r="KZ19" s="67"/>
      <c r="LA19" s="67"/>
      <c r="LB19" s="67"/>
      <c r="LC19" s="67"/>
      <c r="LD19" s="67"/>
      <c r="LE19" s="67"/>
      <c r="LF19" s="67"/>
      <c r="LG19" s="67"/>
      <c r="LH19" s="67"/>
      <c r="LI19" s="67"/>
      <c r="LJ19" s="67"/>
      <c r="LK19" s="67"/>
      <c r="LL19" s="67"/>
      <c r="LM19" s="67"/>
      <c r="LN19" s="67"/>
      <c r="LO19" s="67"/>
      <c r="LP19" s="67"/>
      <c r="LQ19" s="67"/>
      <c r="LR19" s="67"/>
      <c r="LS19" s="67"/>
      <c r="LT19" s="67"/>
      <c r="LU19" s="67"/>
      <c r="LV19" s="67"/>
      <c r="LW19" s="67"/>
      <c r="LX19" s="67"/>
      <c r="LY19" s="67"/>
      <c r="LZ19" s="67"/>
      <c r="MA19" s="67"/>
      <c r="MB19" s="67"/>
      <c r="MC19" s="67"/>
      <c r="MD19" s="67"/>
      <c r="ME19" s="67"/>
      <c r="MF19" s="67"/>
      <c r="MG19" s="67"/>
      <c r="MH19" s="67"/>
      <c r="MI19" s="67"/>
      <c r="MJ19" s="67"/>
      <c r="MK19" s="67"/>
      <c r="ML19" s="67"/>
      <c r="MM19" s="67"/>
      <c r="MN19" s="67"/>
      <c r="MO19" s="67"/>
      <c r="MP19" s="67"/>
      <c r="MQ19" s="67"/>
      <c r="MR19" s="67"/>
      <c r="MS19" s="67"/>
      <c r="MT19" s="67"/>
      <c r="MU19" s="67"/>
      <c r="MV19" s="67"/>
      <c r="MW19" s="67"/>
      <c r="MX19" s="67"/>
      <c r="MY19" s="67"/>
      <c r="MZ19" s="67"/>
      <c r="NA19" s="67"/>
      <c r="NB19" s="67"/>
      <c r="NC19" s="67"/>
      <c r="ND19" s="67"/>
      <c r="NE19" s="67"/>
      <c r="NF19" s="67"/>
      <c r="NG19" s="67"/>
      <c r="NH19" s="67"/>
      <c r="NI19" s="67"/>
      <c r="NJ19" s="67"/>
      <c r="NK19" s="67"/>
      <c r="NL19" s="67"/>
      <c r="NM19" s="67"/>
      <c r="NN19" s="67"/>
      <c r="NO19" s="67"/>
      <c r="NP19" s="67"/>
      <c r="NQ19" s="67"/>
      <c r="NR19" s="67"/>
      <c r="NS19" s="67"/>
      <c r="NT19" s="67"/>
      <c r="NU19" s="67"/>
      <c r="NV19" s="67"/>
      <c r="NW19" s="67"/>
      <c r="NX19" s="67"/>
      <c r="NY19" s="67"/>
      <c r="NZ19" s="67"/>
      <c r="OA19" s="67"/>
      <c r="OB19" s="67"/>
      <c r="OC19" s="67"/>
      <c r="OD19" s="67"/>
      <c r="OE19" s="67"/>
      <c r="OF19" s="67"/>
      <c r="OG19" s="67"/>
      <c r="OH19" s="67"/>
      <c r="OI19" s="67"/>
      <c r="OJ19" s="67"/>
      <c r="OK19" s="67"/>
      <c r="OL19" s="67"/>
      <c r="OM19" s="67"/>
      <c r="ON19" s="67"/>
      <c r="OO19" s="67"/>
      <c r="OP19" s="67"/>
      <c r="OQ19" s="67"/>
      <c r="OR19" s="67"/>
      <c r="OS19" s="67"/>
      <c r="OT19" s="67"/>
      <c r="OU19" s="67"/>
      <c r="OV19" s="67"/>
      <c r="OW19" s="67"/>
      <c r="OX19" s="67"/>
      <c r="OY19" s="67"/>
      <c r="OZ19" s="67"/>
      <c r="PA19" s="67"/>
      <c r="PB19" s="67"/>
      <c r="PC19" s="67"/>
      <c r="PD19" s="67"/>
      <c r="PE19" s="67"/>
      <c r="PF19" s="67"/>
      <c r="PG19" s="67"/>
      <c r="PH19" s="67"/>
      <c r="PI19" s="67"/>
      <c r="PJ19" s="67"/>
      <c r="PK19" s="67"/>
      <c r="PL19" s="67"/>
      <c r="PM19" s="67"/>
      <c r="PN19" s="67"/>
      <c r="PO19" s="67"/>
      <c r="PP19" s="67"/>
      <c r="PQ19" s="67"/>
      <c r="PR19" s="67"/>
      <c r="PS19" s="67"/>
      <c r="PT19" s="67"/>
      <c r="PU19" s="67"/>
      <c r="PV19" s="67"/>
      <c r="PW19" s="67"/>
      <c r="PX19" s="67"/>
      <c r="PY19" s="67"/>
      <c r="PZ19" s="67"/>
      <c r="QA19" s="67"/>
      <c r="QB19" s="67"/>
      <c r="QC19" s="67"/>
      <c r="QD19" s="67"/>
      <c r="QE19" s="67"/>
      <c r="QF19" s="67"/>
      <c r="QG19" s="67"/>
      <c r="QH19" s="67"/>
      <c r="QI19" s="67"/>
      <c r="QJ19" s="67"/>
      <c r="QK19" s="67"/>
      <c r="QL19" s="67"/>
      <c r="QM19" s="67"/>
      <c r="QN19" s="67"/>
      <c r="QO19" s="67"/>
      <c r="QP19" s="67"/>
      <c r="QQ19" s="67"/>
      <c r="QR19" s="67"/>
      <c r="QS19" s="67"/>
      <c r="QT19" s="67"/>
      <c r="QU19" s="67"/>
      <c r="QV19" s="67"/>
      <c r="QW19" s="67"/>
      <c r="QX19" s="67"/>
      <c r="QY19" s="67"/>
      <c r="QZ19" s="67"/>
      <c r="RA19" s="67"/>
      <c r="RB19" s="67"/>
      <c r="RC19" s="67"/>
      <c r="RD19" s="67"/>
      <c r="RE19" s="67"/>
      <c r="RF19" s="67"/>
      <c r="RG19" s="67"/>
      <c r="RH19" s="67"/>
      <c r="RI19" s="67"/>
      <c r="RJ19" s="67"/>
      <c r="RK19" s="67"/>
      <c r="RL19" s="67"/>
      <c r="RM19" s="67"/>
      <c r="RN19" s="67"/>
      <c r="RO19" s="67"/>
      <c r="RP19" s="67"/>
      <c r="RQ19" s="67"/>
      <c r="RR19" s="67"/>
      <c r="RS19" s="67"/>
      <c r="RT19" s="67"/>
      <c r="RU19" s="67"/>
      <c r="RV19" s="67"/>
      <c r="RW19" s="67"/>
      <c r="RX19" s="67"/>
      <c r="RY19" s="67"/>
      <c r="RZ19" s="67"/>
      <c r="SA19" s="67"/>
      <c r="SB19" s="67"/>
      <c r="SC19" s="67"/>
      <c r="SD19" s="67"/>
      <c r="SE19" s="67"/>
      <c r="SF19" s="67"/>
      <c r="SG19" s="67"/>
      <c r="SH19" s="67"/>
      <c r="SI19" s="67"/>
      <c r="SJ19" s="67"/>
      <c r="SK19" s="67"/>
      <c r="SL19" s="67"/>
      <c r="SM19" s="67"/>
      <c r="SN19" s="67"/>
      <c r="SO19" s="67"/>
      <c r="SP19" s="67"/>
      <c r="SQ19" s="67"/>
      <c r="SR19" s="67"/>
      <c r="SS19" s="67"/>
      <c r="ST19" s="67"/>
      <c r="SU19" s="67"/>
      <c r="SV19" s="67"/>
      <c r="SW19" s="67"/>
      <c r="SX19" s="67"/>
      <c r="SY19" s="67"/>
      <c r="SZ19" s="67"/>
      <c r="TA19" s="67"/>
      <c r="TB19" s="67"/>
      <c r="TC19" s="67"/>
      <c r="TD19" s="67"/>
      <c r="TE19" s="67"/>
      <c r="TF19" s="67"/>
      <c r="TG19" s="67"/>
      <c r="TH19" s="67"/>
      <c r="TI19" s="67"/>
      <c r="TJ19" s="67"/>
      <c r="TK19" s="67"/>
      <c r="TL19" s="67"/>
      <c r="TM19" s="67"/>
      <c r="TN19" s="67"/>
      <c r="TO19" s="67"/>
      <c r="TP19" s="67"/>
      <c r="TQ19" s="67"/>
      <c r="TR19" s="67"/>
      <c r="TS19" s="67"/>
      <c r="TT19" s="67"/>
      <c r="TU19" s="67"/>
      <c r="TV19" s="67"/>
      <c r="TW19" s="67"/>
      <c r="TX19" s="67"/>
      <c r="TY19" s="67"/>
      <c r="TZ19" s="67"/>
      <c r="UA19" s="67"/>
      <c r="UB19" s="67"/>
      <c r="UC19" s="67"/>
      <c r="UD19" s="67"/>
      <c r="UE19" s="67"/>
      <c r="UF19" s="67"/>
      <c r="UG19" s="67"/>
      <c r="UH19" s="67"/>
      <c r="UI19" s="67"/>
      <c r="UJ19" s="67"/>
      <c r="UK19" s="67"/>
      <c r="UL19" s="67"/>
      <c r="UM19" s="67"/>
      <c r="UN19" s="67"/>
      <c r="UO19" s="67"/>
      <c r="UP19" s="67"/>
      <c r="UQ19" s="67"/>
      <c r="UR19" s="67"/>
      <c r="US19" s="67"/>
      <c r="UT19" s="67"/>
      <c r="UU19" s="67"/>
      <c r="UV19" s="67"/>
      <c r="UW19" s="67"/>
      <c r="UX19" s="67"/>
      <c r="UY19" s="67"/>
      <c r="UZ19" s="67"/>
      <c r="VA19" s="67"/>
      <c r="VB19" s="67"/>
      <c r="VC19" s="67"/>
      <c r="VD19" s="67"/>
      <c r="VE19" s="67"/>
      <c r="VF19" s="67"/>
      <c r="VG19" s="67"/>
      <c r="VH19" s="67"/>
      <c r="VI19" s="67"/>
      <c r="VJ19" s="67"/>
      <c r="VK19" s="67"/>
      <c r="VL19" s="67"/>
      <c r="VM19" s="67"/>
      <c r="VN19" s="67"/>
      <c r="VO19" s="67"/>
      <c r="VP19" s="67"/>
      <c r="VQ19" s="67"/>
      <c r="VR19" s="67"/>
      <c r="VS19" s="67"/>
      <c r="VT19" s="67"/>
      <c r="VU19" s="67"/>
      <c r="VV19" s="67"/>
      <c r="VW19" s="67"/>
      <c r="VX19" s="67"/>
      <c r="VY19" s="67"/>
      <c r="VZ19" s="67"/>
      <c r="WA19" s="67"/>
      <c r="WB19" s="67"/>
      <c r="WC19" s="67"/>
      <c r="WD19" s="67"/>
      <c r="WE19" s="67"/>
      <c r="WF19" s="67"/>
      <c r="WG19" s="67"/>
      <c r="WH19" s="67"/>
      <c r="WI19" s="67"/>
      <c r="WJ19" s="67"/>
      <c r="WK19" s="67"/>
      <c r="WL19" s="67"/>
      <c r="WM19" s="67"/>
      <c r="WN19" s="67"/>
      <c r="WO19" s="67"/>
      <c r="WP19" s="67"/>
      <c r="WQ19" s="67"/>
      <c r="WR19" s="67"/>
      <c r="WS19" s="67"/>
      <c r="WT19" s="67"/>
      <c r="WU19" s="67"/>
      <c r="WV19" s="67"/>
      <c r="WW19" s="67"/>
      <c r="WX19" s="67"/>
      <c r="WY19" s="67"/>
      <c r="WZ19" s="67"/>
      <c r="XA19" s="67"/>
      <c r="XB19" s="67"/>
      <c r="XC19" s="67"/>
      <c r="XD19" s="67"/>
      <c r="XE19" s="67"/>
      <c r="XF19" s="67"/>
      <c r="XG19" s="67"/>
      <c r="XH19" s="67"/>
      <c r="XI19" s="67"/>
      <c r="XJ19" s="67"/>
      <c r="XK19" s="67"/>
      <c r="XL19" s="67"/>
      <c r="XM19" s="67"/>
      <c r="XN19" s="67"/>
      <c r="XO19" s="67"/>
      <c r="XP19" s="67"/>
      <c r="XQ19" s="67"/>
      <c r="XR19" s="67"/>
      <c r="XS19" s="67"/>
      <c r="XT19" s="67"/>
      <c r="XU19" s="67"/>
      <c r="XV19" s="67"/>
      <c r="XW19" s="67"/>
      <c r="XX19" s="67"/>
      <c r="XY19" s="67"/>
      <c r="XZ19" s="67"/>
      <c r="YA19" s="67"/>
      <c r="YB19" s="67"/>
      <c r="YC19" s="67"/>
      <c r="YD19" s="67"/>
      <c r="YE19" s="67"/>
      <c r="YF19" s="67"/>
      <c r="YG19" s="67"/>
      <c r="YH19" s="67"/>
      <c r="YI19" s="67"/>
      <c r="YJ19" s="67"/>
      <c r="YK19" s="67"/>
      <c r="YL19" s="67"/>
      <c r="YM19" s="67"/>
      <c r="YN19" s="67"/>
      <c r="YO19" s="67"/>
      <c r="YP19" s="67"/>
      <c r="YQ19" s="67"/>
      <c r="YR19" s="67"/>
      <c r="YS19" s="67"/>
      <c r="YT19" s="67"/>
      <c r="YU19" s="67"/>
      <c r="YV19" s="67"/>
      <c r="YW19" s="67"/>
      <c r="YX19" s="67"/>
      <c r="YY19" s="67"/>
      <c r="YZ19" s="67"/>
      <c r="ZA19" s="67"/>
      <c r="ZB19" s="67"/>
      <c r="ZC19" s="67"/>
      <c r="ZD19" s="67"/>
      <c r="ZE19" s="67"/>
      <c r="ZF19" s="67"/>
      <c r="ZG19" s="67"/>
      <c r="ZH19" s="67"/>
      <c r="ZI19" s="67"/>
      <c r="ZJ19" s="67"/>
      <c r="ZK19" s="67"/>
      <c r="ZL19" s="67"/>
      <c r="ZM19" s="67"/>
      <c r="ZN19" s="67"/>
      <c r="ZO19" s="67"/>
      <c r="ZP19" s="67"/>
      <c r="ZQ19" s="67"/>
      <c r="ZR19" s="67"/>
      <c r="ZS19" s="67"/>
      <c r="ZT19" s="67"/>
      <c r="ZU19" s="67"/>
      <c r="ZV19" s="67"/>
      <c r="ZW19" s="67"/>
      <c r="ZX19" s="67"/>
      <c r="ZY19" s="67"/>
      <c r="ZZ19" s="67"/>
      <c r="AAA19" s="67"/>
      <c r="AAB19" s="67"/>
      <c r="AAC19" s="67"/>
      <c r="AAD19" s="67"/>
      <c r="AAE19" s="67"/>
      <c r="AAF19" s="67"/>
      <c r="AAG19" s="67"/>
      <c r="AAH19" s="67"/>
      <c r="AAI19" s="67"/>
      <c r="AAJ19" s="67"/>
      <c r="AAK19" s="67"/>
      <c r="AAL19" s="67"/>
      <c r="AAM19" s="67"/>
      <c r="AAN19" s="67"/>
      <c r="AAO19" s="67"/>
      <c r="AAP19" s="67"/>
      <c r="AAQ19" s="67"/>
      <c r="AAR19" s="67"/>
      <c r="AAS19" s="67"/>
      <c r="AAT19" s="67"/>
      <c r="AAU19" s="67"/>
      <c r="AAV19" s="67"/>
      <c r="AAW19" s="67"/>
      <c r="AAX19" s="67"/>
      <c r="AAY19" s="67"/>
      <c r="AAZ19" s="67"/>
      <c r="ABA19" s="67"/>
      <c r="ABB19" s="67"/>
      <c r="ABC19" s="67"/>
      <c r="ABD19" s="67"/>
      <c r="ABE19" s="67"/>
      <c r="ABF19" s="67"/>
      <c r="ABG19" s="67"/>
      <c r="ABH19" s="67"/>
      <c r="ABI19" s="67"/>
      <c r="ABJ19" s="67"/>
      <c r="ABK19" s="67"/>
      <c r="ABL19" s="67"/>
      <c r="ABM19" s="67"/>
      <c r="ABN19" s="67"/>
      <c r="ABO19" s="67"/>
      <c r="ABP19" s="67"/>
      <c r="ABQ19" s="67"/>
      <c r="ABR19" s="67"/>
      <c r="ABS19" s="67"/>
      <c r="ABT19" s="67"/>
      <c r="ABU19" s="67"/>
      <c r="ABV19" s="67"/>
      <c r="ABW19" s="67"/>
      <c r="ABX19" s="67"/>
      <c r="ABY19" s="67"/>
      <c r="ABZ19" s="67"/>
      <c r="ACA19" s="67"/>
      <c r="ACB19" s="67"/>
      <c r="ACC19" s="67"/>
      <c r="ACD19" s="67"/>
      <c r="ACE19" s="67"/>
      <c r="ACF19" s="67"/>
      <c r="ACG19" s="67"/>
      <c r="ACH19" s="67"/>
      <c r="ACI19" s="67"/>
      <c r="ACJ19" s="67"/>
      <c r="ACK19" s="67"/>
      <c r="ACL19" s="67"/>
      <c r="ACM19" s="67"/>
      <c r="ACN19" s="67"/>
      <c r="ACO19" s="67"/>
      <c r="ACP19" s="67"/>
      <c r="ACQ19" s="67"/>
      <c r="ACR19" s="67"/>
      <c r="ACS19" s="67"/>
      <c r="ACT19" s="67"/>
      <c r="ACU19" s="67"/>
      <c r="ACV19" s="67"/>
      <c r="ACW19" s="67"/>
      <c r="ACX19" s="67"/>
      <c r="ACY19" s="67"/>
      <c r="ACZ19" s="67"/>
      <c r="ADA19" s="67"/>
      <c r="ADB19" s="67"/>
      <c r="ADC19" s="67"/>
      <c r="ADD19" s="67"/>
      <c r="ADE19" s="67"/>
      <c r="ADF19" s="67"/>
      <c r="ADG19" s="67"/>
      <c r="ADH19" s="67"/>
      <c r="ADI19" s="67"/>
      <c r="ADJ19" s="67"/>
      <c r="ADK19" s="67"/>
      <c r="ADL19" s="67"/>
      <c r="ADM19" s="67"/>
      <c r="ADN19" s="67"/>
      <c r="ADO19" s="67"/>
      <c r="ADP19" s="67"/>
      <c r="ADQ19" s="67"/>
      <c r="ADR19" s="67"/>
      <c r="ADS19" s="67"/>
      <c r="ADT19" s="67"/>
      <c r="ADU19" s="67"/>
      <c r="ADV19" s="67"/>
      <c r="ADW19" s="67"/>
      <c r="ADX19" s="67"/>
      <c r="ADY19" s="67"/>
      <c r="ADZ19" s="67"/>
      <c r="AEA19" s="67"/>
      <c r="AEB19" s="67"/>
      <c r="AEC19" s="67"/>
      <c r="AED19" s="67"/>
      <c r="AEE19" s="67"/>
      <c r="AEF19" s="67"/>
      <c r="AEG19" s="67"/>
      <c r="AEH19" s="67"/>
      <c r="AEI19" s="67"/>
      <c r="AEJ19" s="67"/>
      <c r="AEK19" s="67"/>
      <c r="AEL19" s="67"/>
      <c r="AEM19" s="67"/>
      <c r="AEN19" s="67"/>
      <c r="AEO19" s="67"/>
      <c r="AEP19" s="67"/>
      <c r="AEQ19" s="67"/>
      <c r="AER19" s="67"/>
      <c r="AES19" s="67"/>
      <c r="AET19" s="67"/>
      <c r="AEU19" s="67"/>
      <c r="AEV19" s="67"/>
      <c r="AEW19" s="67"/>
      <c r="AEX19" s="67"/>
      <c r="AEY19" s="67"/>
      <c r="AEZ19" s="67"/>
      <c r="AFA19" s="67"/>
      <c r="AFB19" s="67"/>
      <c r="AFC19" s="67"/>
      <c r="AFD19" s="67"/>
      <c r="AFE19" s="67"/>
      <c r="AFF19" s="67"/>
      <c r="AFG19" s="67"/>
      <c r="AFH19" s="67"/>
      <c r="AFI19" s="67"/>
      <c r="AFJ19" s="67"/>
      <c r="AFK19" s="67"/>
      <c r="AFL19" s="67"/>
      <c r="AFM19" s="67"/>
      <c r="AFN19" s="67"/>
      <c r="AFO19" s="67"/>
      <c r="AFP19" s="67"/>
      <c r="AFQ19" s="67"/>
      <c r="AFR19" s="67"/>
      <c r="AFS19" s="67"/>
      <c r="AFT19" s="67"/>
      <c r="AFU19" s="67"/>
      <c r="AFV19" s="67"/>
      <c r="AFW19" s="67"/>
      <c r="AFX19" s="67"/>
      <c r="AFY19" s="67"/>
      <c r="AFZ19" s="67"/>
      <c r="AGA19" s="67"/>
      <c r="AGB19" s="67"/>
      <c r="AGC19" s="67"/>
      <c r="AGD19" s="67"/>
      <c r="AGE19" s="67"/>
      <c r="AGF19" s="67"/>
      <c r="AGG19" s="67"/>
      <c r="AGH19" s="67"/>
      <c r="AGI19" s="67"/>
      <c r="AGJ19" s="67"/>
      <c r="AGK19" s="67"/>
      <c r="AGL19" s="67"/>
      <c r="AGM19" s="67"/>
      <c r="AGN19" s="67"/>
      <c r="AGO19" s="67"/>
      <c r="AGP19" s="67"/>
      <c r="AGQ19" s="67"/>
      <c r="AGR19" s="67"/>
      <c r="AGS19" s="67"/>
      <c r="AGT19" s="67"/>
      <c r="AGU19" s="67"/>
      <c r="AGV19" s="67"/>
      <c r="AGW19" s="67"/>
      <c r="AGX19" s="67"/>
      <c r="AGY19" s="67"/>
      <c r="AGZ19" s="67"/>
      <c r="AHA19" s="67"/>
      <c r="AHB19" s="67"/>
      <c r="AHC19" s="67"/>
      <c r="AHD19" s="67"/>
      <c r="AHE19" s="67"/>
      <c r="AHF19" s="67"/>
      <c r="AHG19" s="67"/>
      <c r="AHH19" s="67"/>
      <c r="AHI19" s="67"/>
      <c r="AHJ19" s="67"/>
      <c r="AHK19" s="67"/>
      <c r="AHL19" s="67"/>
      <c r="AHM19" s="67"/>
      <c r="AHN19" s="67"/>
      <c r="AHO19" s="67"/>
      <c r="AHP19" s="67"/>
      <c r="AHQ19" s="67"/>
      <c r="AHR19" s="67"/>
      <c r="AHS19" s="67"/>
      <c r="AHT19" s="67"/>
      <c r="AHU19" s="67"/>
      <c r="AHV19" s="67"/>
      <c r="AHW19" s="67"/>
      <c r="AHX19" s="67"/>
      <c r="AHY19" s="67"/>
      <c r="AHZ19" s="67"/>
      <c r="AIA19" s="67"/>
      <c r="AIB19" s="67"/>
      <c r="AIC19" s="67"/>
      <c r="AID19" s="67"/>
      <c r="AIE19" s="67"/>
      <c r="AIF19" s="67"/>
      <c r="AIG19" s="67"/>
      <c r="AIH19" s="67"/>
      <c r="AII19" s="67"/>
      <c r="AIJ19" s="67"/>
      <c r="AIK19" s="67"/>
      <c r="AIL19" s="67"/>
      <c r="AIM19" s="67"/>
      <c r="AIN19" s="67"/>
      <c r="AIO19" s="67"/>
      <c r="AIP19" s="67"/>
      <c r="AIQ19" s="67"/>
      <c r="AIR19" s="67"/>
      <c r="AIS19" s="67"/>
      <c r="AIT19" s="67"/>
      <c r="AIU19" s="67"/>
      <c r="AIV19" s="67"/>
      <c r="AIW19" s="67"/>
      <c r="AIX19" s="67"/>
      <c r="AIY19" s="67"/>
      <c r="AIZ19" s="67"/>
      <c r="AJA19" s="67"/>
      <c r="AJB19" s="67"/>
      <c r="AJC19" s="67"/>
      <c r="AJD19" s="67"/>
      <c r="AJE19" s="67"/>
      <c r="AJF19" s="67"/>
      <c r="AJG19" s="67"/>
      <c r="AJH19" s="67"/>
      <c r="AJI19" s="67"/>
      <c r="AJJ19" s="67"/>
      <c r="AJK19" s="67"/>
      <c r="AJL19" s="67"/>
      <c r="AJM19" s="67"/>
      <c r="AJN19" s="67"/>
      <c r="AJO19" s="67"/>
      <c r="AJP19" s="67"/>
      <c r="AJQ19" s="67"/>
      <c r="AJR19" s="67"/>
      <c r="AJS19" s="67"/>
      <c r="AJT19" s="67"/>
      <c r="AJU19" s="67"/>
      <c r="AJV19" s="67"/>
      <c r="AJW19" s="67"/>
      <c r="AJX19" s="67"/>
      <c r="AJY19" s="67"/>
      <c r="AJZ19" s="67"/>
      <c r="AKA19" s="67"/>
      <c r="AKB19" s="67"/>
      <c r="AKC19" s="67"/>
      <c r="AKD19" s="67"/>
      <c r="AKE19" s="67"/>
      <c r="AKF19" s="67"/>
      <c r="AKG19" s="67"/>
      <c r="AKH19" s="67"/>
      <c r="AKI19" s="67"/>
      <c r="AKJ19" s="67"/>
      <c r="AKK19" s="67"/>
      <c r="AKL19" s="67"/>
      <c r="AKM19" s="67"/>
      <c r="AKN19" s="67"/>
      <c r="AKO19" s="67"/>
      <c r="AKP19" s="67"/>
      <c r="AKQ19" s="67"/>
      <c r="AKR19" s="67"/>
      <c r="AKS19" s="67"/>
      <c r="AKT19" s="67"/>
      <c r="AKU19" s="67"/>
      <c r="AKV19" s="67"/>
      <c r="AKW19" s="67"/>
      <c r="AKX19" s="67"/>
      <c r="AKY19" s="67"/>
      <c r="AKZ19" s="67"/>
      <c r="ALA19" s="67"/>
      <c r="ALB19" s="67"/>
      <c r="ALC19" s="67"/>
      <c r="ALD19" s="67"/>
      <c r="ALE19" s="67"/>
      <c r="ALF19" s="67"/>
      <c r="ALG19" s="67"/>
      <c r="ALH19" s="67"/>
      <c r="ALI19" s="67"/>
      <c r="ALJ19" s="67"/>
      <c r="ALK19" s="67"/>
      <c r="ALL19" s="67"/>
      <c r="ALM19" s="67"/>
      <c r="ALN19" s="67"/>
      <c r="ALO19" s="67"/>
      <c r="ALP19" s="67"/>
      <c r="ALQ19" s="67"/>
      <c r="ALR19" s="67"/>
      <c r="ALS19" s="67"/>
      <c r="ALT19" s="67"/>
      <c r="ALU19" s="67"/>
      <c r="ALV19" s="67"/>
      <c r="ALW19" s="67"/>
      <c r="ALX19" s="67"/>
      <c r="ALY19" s="67"/>
      <c r="ALZ19" s="67"/>
      <c r="AMA19" s="67"/>
      <c r="AMB19" s="67"/>
      <c r="AMC19" s="67"/>
      <c r="AMD19" s="67"/>
      <c r="AME19" s="67"/>
      <c r="AMF19" s="67"/>
      <c r="AMG19" s="67"/>
      <c r="AMH19" s="4"/>
      <c r="AMI19" s="4"/>
    </row>
    <row r="20" spans="1:1023" ht="15" customHeight="1">
      <c r="A20" s="85" t="s">
        <v>73</v>
      </c>
      <c r="B20" s="86">
        <v>435809</v>
      </c>
      <c r="C20" s="87">
        <v>438392</v>
      </c>
      <c r="D20" s="88">
        <v>100.6</v>
      </c>
      <c r="E20" s="89"/>
      <c r="F20" s="89"/>
      <c r="G20" s="87">
        <v>1992762.2</v>
      </c>
      <c r="H20" s="87">
        <v>2090915.9</v>
      </c>
      <c r="I20" s="88">
        <v>104.9</v>
      </c>
      <c r="R20" s="67"/>
    </row>
    <row r="21" spans="1:1023" ht="15" customHeight="1">
      <c r="A21" s="90" t="s">
        <v>74</v>
      </c>
      <c r="B21" s="116">
        <v>1693445</v>
      </c>
      <c r="C21" s="38">
        <v>1713072</v>
      </c>
      <c r="D21" s="39">
        <v>101.2</v>
      </c>
      <c r="E21" s="40"/>
      <c r="F21" s="40"/>
      <c r="G21" s="38">
        <v>19396509.199999999</v>
      </c>
      <c r="H21" s="38">
        <v>19257479.100000001</v>
      </c>
      <c r="I21" s="39">
        <v>99.3</v>
      </c>
    </row>
    <row r="22" spans="1:1023" ht="25.15" customHeight="1">
      <c r="A22" s="486" t="s">
        <v>432</v>
      </c>
      <c r="B22" s="486"/>
      <c r="C22" s="486"/>
      <c r="D22" s="486"/>
      <c r="E22" s="486"/>
      <c r="F22" s="486"/>
      <c r="G22" s="486"/>
      <c r="H22" s="486"/>
      <c r="I22" s="486"/>
    </row>
    <row r="23" spans="1:1023">
      <c r="A23" s="481" t="s">
        <v>21</v>
      </c>
      <c r="B23" s="487" t="s">
        <v>18</v>
      </c>
      <c r="C23" s="487"/>
      <c r="D23" s="487"/>
      <c r="E23" s="487" t="s">
        <v>19</v>
      </c>
      <c r="F23" s="487"/>
      <c r="G23" s="475" t="s">
        <v>433</v>
      </c>
      <c r="H23" s="475"/>
      <c r="I23" s="475"/>
    </row>
    <row r="24" spans="1:1023">
      <c r="A24" s="481"/>
      <c r="B24" s="489" t="s">
        <v>22</v>
      </c>
      <c r="C24" s="490"/>
      <c r="D24" s="491"/>
      <c r="E24" s="488" t="s">
        <v>23</v>
      </c>
      <c r="F24" s="488"/>
      <c r="G24" s="477" t="s">
        <v>468</v>
      </c>
      <c r="H24" s="478"/>
      <c r="I24" s="479"/>
    </row>
    <row r="25" spans="1:1023">
      <c r="A25" s="481"/>
      <c r="B25" s="65"/>
      <c r="C25" s="65"/>
      <c r="D25" s="100" t="s">
        <v>25</v>
      </c>
      <c r="E25" s="65"/>
      <c r="F25" s="65"/>
      <c r="G25" s="65"/>
      <c r="H25" s="65"/>
      <c r="I25" s="100" t="s">
        <v>25</v>
      </c>
    </row>
    <row r="26" spans="1:1023">
      <c r="A26" s="481"/>
      <c r="B26" s="98">
        <f>COP!$B$7</f>
        <v>2023</v>
      </c>
      <c r="C26" s="98">
        <f>COP!$C$7</f>
        <v>2024</v>
      </c>
      <c r="D26" s="98" t="str">
        <f>COP!$I$7</f>
        <v>23/24</v>
      </c>
      <c r="E26" s="98">
        <f>COP!$B$7</f>
        <v>2023</v>
      </c>
      <c r="F26" s="98">
        <f>COP!$C$7</f>
        <v>2024</v>
      </c>
      <c r="G26" s="98">
        <f>COP!$B$7</f>
        <v>2023</v>
      </c>
      <c r="H26" s="98">
        <f>COP!$C$7</f>
        <v>2024</v>
      </c>
      <c r="I26" s="98" t="str">
        <f>COP!$I$7</f>
        <v>23/24</v>
      </c>
    </row>
    <row r="27" spans="1:1023" ht="15" customHeight="1">
      <c r="A27" s="101" t="s">
        <v>434</v>
      </c>
      <c r="B27" s="79">
        <v>68902</v>
      </c>
      <c r="C27" s="79">
        <v>68417</v>
      </c>
      <c r="D27" s="80">
        <v>99.3</v>
      </c>
      <c r="E27" s="102">
        <v>111</v>
      </c>
      <c r="F27" s="102">
        <v>109.6</v>
      </c>
      <c r="G27" s="79">
        <v>765147.5</v>
      </c>
      <c r="H27" s="79">
        <v>749727</v>
      </c>
      <c r="I27" s="80">
        <v>98</v>
      </c>
    </row>
    <row r="28" spans="1:1023" ht="15" customHeight="1">
      <c r="A28" s="103" t="s">
        <v>435</v>
      </c>
      <c r="B28" s="23">
        <v>510477</v>
      </c>
      <c r="C28" s="23">
        <v>563019</v>
      </c>
      <c r="D28" s="24">
        <v>110.3</v>
      </c>
      <c r="E28" s="25">
        <v>78.5</v>
      </c>
      <c r="F28" s="25">
        <v>100.1</v>
      </c>
      <c r="G28" s="23">
        <v>4009335.4</v>
      </c>
      <c r="H28" s="23">
        <v>5636323.2000000002</v>
      </c>
      <c r="I28" s="24">
        <v>140.6</v>
      </c>
    </row>
    <row r="29" spans="1:1023" ht="15" customHeight="1">
      <c r="A29" s="104" t="s">
        <v>436</v>
      </c>
      <c r="B29" s="105">
        <v>579379</v>
      </c>
      <c r="C29" s="105">
        <v>631436</v>
      </c>
      <c r="D29" s="84">
        <v>109</v>
      </c>
      <c r="E29" s="106">
        <v>82.4</v>
      </c>
      <c r="F29" s="106">
        <v>101.1</v>
      </c>
      <c r="G29" s="105">
        <v>4774482.8</v>
      </c>
      <c r="H29" s="105">
        <v>6386050.2000000002</v>
      </c>
      <c r="I29" s="84">
        <v>133.80000000000001</v>
      </c>
    </row>
    <row r="30" spans="1:1023">
      <c r="A30" s="107" t="s">
        <v>437</v>
      </c>
      <c r="B30" s="83">
        <v>1830154</v>
      </c>
      <c r="C30" s="83">
        <v>1900923</v>
      </c>
      <c r="D30" s="84">
        <v>103.9</v>
      </c>
      <c r="E30" s="108">
        <v>72.2</v>
      </c>
      <c r="F30" s="108">
        <v>88.3</v>
      </c>
      <c r="G30" s="83">
        <v>13210787.800000001</v>
      </c>
      <c r="H30" s="83">
        <v>16784426.699999999</v>
      </c>
      <c r="I30" s="84">
        <v>127.1</v>
      </c>
      <c r="J30" s="99"/>
    </row>
    <row r="31" spans="1:1023">
      <c r="A31" s="110" t="s">
        <v>438</v>
      </c>
      <c r="B31" s="38">
        <v>2409533</v>
      </c>
      <c r="C31" s="38">
        <v>2532359</v>
      </c>
      <c r="D31" s="39">
        <v>105.1</v>
      </c>
      <c r="E31" s="40">
        <v>74.599999999999994</v>
      </c>
      <c r="F31" s="40">
        <v>91.5</v>
      </c>
      <c r="G31" s="38">
        <v>17985270.800000001</v>
      </c>
      <c r="H31" s="38">
        <v>23170476.899999999</v>
      </c>
      <c r="I31" s="39">
        <v>128.80000000000001</v>
      </c>
      <c r="J31" s="99"/>
    </row>
    <row r="32" spans="1:1023" ht="24" customHeight="1">
      <c r="A32" s="111" t="s">
        <v>444</v>
      </c>
      <c r="B32" s="112">
        <v>8674907</v>
      </c>
      <c r="C32" s="112">
        <v>8640839</v>
      </c>
      <c r="D32" s="80">
        <v>99.6</v>
      </c>
      <c r="E32" s="113">
        <v>59</v>
      </c>
      <c r="F32" s="113">
        <v>69.900000000000006</v>
      </c>
      <c r="G32" s="112">
        <v>51174733.399999999</v>
      </c>
      <c r="H32" s="112">
        <v>60420385.200000003</v>
      </c>
      <c r="I32" s="80">
        <v>118.1</v>
      </c>
    </row>
    <row r="33" spans="1:10" ht="30.75" customHeight="1">
      <c r="A33" s="111" t="s">
        <v>439</v>
      </c>
      <c r="B33" s="112">
        <v>1676319</v>
      </c>
      <c r="C33" s="112">
        <v>1710707</v>
      </c>
      <c r="D33" s="24">
        <v>102.1</v>
      </c>
      <c r="E33" s="113">
        <v>12.2</v>
      </c>
      <c r="F33" s="113">
        <v>15</v>
      </c>
      <c r="G33" s="112">
        <v>2051201.8</v>
      </c>
      <c r="H33" s="112">
        <v>2557744.6</v>
      </c>
      <c r="I33" s="24">
        <v>124.7</v>
      </c>
    </row>
    <row r="34" spans="1:10" ht="30.75" customHeight="1">
      <c r="A34" s="111" t="s">
        <v>440</v>
      </c>
      <c r="B34" s="112">
        <v>89845</v>
      </c>
      <c r="C34" s="112">
        <v>91007</v>
      </c>
      <c r="D34" s="88">
        <v>101.3</v>
      </c>
      <c r="E34" s="113"/>
      <c r="F34" s="113"/>
      <c r="G34" s="112"/>
      <c r="H34" s="112"/>
      <c r="I34" s="114"/>
    </row>
    <row r="35" spans="1:10">
      <c r="A35" s="110" t="s">
        <v>441</v>
      </c>
      <c r="B35" s="38">
        <v>10441071</v>
      </c>
      <c r="C35" s="38">
        <v>10442553</v>
      </c>
      <c r="D35" s="39">
        <v>100</v>
      </c>
      <c r="E35" s="40">
        <v>51</v>
      </c>
      <c r="F35" s="40">
        <v>60.3</v>
      </c>
      <c r="G35" s="38">
        <v>53225935.200000003</v>
      </c>
      <c r="H35" s="38">
        <v>62978129.799999997</v>
      </c>
      <c r="I35" s="39">
        <v>118.3</v>
      </c>
      <c r="J35" s="99"/>
    </row>
    <row r="36" spans="1:10" ht="18" customHeight="1">
      <c r="A36" s="115" t="s">
        <v>75</v>
      </c>
      <c r="B36" s="116">
        <v>12850604</v>
      </c>
      <c r="C36" s="116">
        <v>12974912</v>
      </c>
      <c r="D36" s="39">
        <v>101</v>
      </c>
      <c r="E36" s="117">
        <v>55.4</v>
      </c>
      <c r="F36" s="117">
        <v>66.400000000000006</v>
      </c>
      <c r="G36" s="116">
        <v>71211205.900000006</v>
      </c>
      <c r="H36" s="116">
        <v>86148606.700000003</v>
      </c>
      <c r="I36" s="39">
        <v>121</v>
      </c>
      <c r="J36" s="99"/>
    </row>
    <row r="37" spans="1:10" ht="20.100000000000001" customHeight="1">
      <c r="A37" s="41" t="str">
        <f>COP!$A$55</f>
        <v>Source : SAA SAA 2023-2024 définitive</v>
      </c>
      <c r="D37" s="91"/>
      <c r="E37" s="92"/>
      <c r="F37" s="92"/>
      <c r="G37" s="93"/>
      <c r="H37" s="93"/>
      <c r="I37" s="91"/>
    </row>
    <row r="38" spans="1:10">
      <c r="A38" s="4"/>
      <c r="B38" s="5"/>
      <c r="C38" s="5"/>
      <c r="E38" s="94"/>
      <c r="I38" s="5"/>
    </row>
    <row r="39" spans="1:10">
      <c r="A39" s="95"/>
      <c r="B39" s="5"/>
      <c r="C39" s="5"/>
      <c r="I39" s="5"/>
    </row>
    <row r="40" spans="1:10">
      <c r="A40" s="95"/>
      <c r="B40" s="5"/>
      <c r="C40" s="5"/>
      <c r="I40" s="5"/>
    </row>
    <row r="41" spans="1:10">
      <c r="A41" s="5"/>
      <c r="B41" s="5"/>
      <c r="C41" s="5"/>
      <c r="I41" s="5"/>
    </row>
    <row r="42" spans="1:10">
      <c r="A42" s="5"/>
      <c r="B42" s="5"/>
      <c r="C42" s="5"/>
      <c r="I42" s="5"/>
    </row>
    <row r="43" spans="1:10">
      <c r="A43" s="5"/>
      <c r="B43" s="5"/>
      <c r="C43" s="5"/>
      <c r="I43" s="5"/>
    </row>
    <row r="44" spans="1:10">
      <c r="A44" s="5"/>
      <c r="B44" s="5"/>
      <c r="C44" s="5"/>
      <c r="I44" s="5"/>
    </row>
    <row r="45" spans="1:10">
      <c r="A45" s="5"/>
      <c r="B45" s="5"/>
      <c r="C45" s="5"/>
      <c r="I45" s="5"/>
    </row>
    <row r="46" spans="1:10">
      <c r="A46" s="5"/>
      <c r="B46" s="5"/>
      <c r="C46" s="5"/>
      <c r="I46" s="5"/>
    </row>
    <row r="47" spans="1:10">
      <c r="A47" s="5"/>
      <c r="B47" s="5"/>
      <c r="C47" s="5"/>
      <c r="I47" s="5"/>
    </row>
    <row r="48" spans="1:10">
      <c r="A48" s="5"/>
      <c r="B48" s="5"/>
      <c r="C48" s="5"/>
      <c r="I48" s="5"/>
    </row>
    <row r="49" spans="1:9">
      <c r="A49" s="5"/>
      <c r="B49" s="5"/>
      <c r="C49" s="5"/>
      <c r="I49" s="5"/>
    </row>
    <row r="50" spans="1:9">
      <c r="A50" s="5"/>
      <c r="B50" s="5"/>
      <c r="C50" s="5"/>
      <c r="I50" s="5"/>
    </row>
    <row r="51" spans="1:9">
      <c r="A51" s="5"/>
      <c r="B51" s="5"/>
      <c r="C51" s="5"/>
      <c r="I51" s="76"/>
    </row>
    <row r="52" spans="1:9">
      <c r="A52" s="5"/>
      <c r="B52" s="5"/>
      <c r="C52" s="5"/>
    </row>
    <row r="53" spans="1:9">
      <c r="A53" s="5"/>
      <c r="B53" s="5"/>
      <c r="C53" s="5"/>
    </row>
    <row r="54" spans="1:9">
      <c r="A54" s="5"/>
      <c r="B54" s="5"/>
      <c r="C54" s="5"/>
    </row>
    <row r="55" spans="1:9">
      <c r="A55" s="5"/>
      <c r="B55" s="5"/>
      <c r="C55" s="5"/>
    </row>
    <row r="56" spans="1:9">
      <c r="A56" s="5"/>
      <c r="B56" s="5"/>
      <c r="C56" s="5"/>
    </row>
    <row r="57" spans="1:9">
      <c r="A57" s="75"/>
      <c r="B57" s="96"/>
      <c r="C57" s="96"/>
    </row>
    <row r="58" spans="1:9">
      <c r="A58" s="75"/>
      <c r="B58" s="96"/>
      <c r="C58" s="96"/>
    </row>
    <row r="59" spans="1:9">
      <c r="A59" s="75"/>
      <c r="B59" s="96"/>
      <c r="C59" s="96"/>
    </row>
  </sheetData>
  <mergeCells count="25">
    <mergeCell ref="A22:I22"/>
    <mergeCell ref="A23:A26"/>
    <mergeCell ref="B23:D23"/>
    <mergeCell ref="E23:F23"/>
    <mergeCell ref="G23:I23"/>
    <mergeCell ref="E24:F24"/>
    <mergeCell ref="G24:I24"/>
    <mergeCell ref="B24:D24"/>
    <mergeCell ref="A12:I12"/>
    <mergeCell ref="A13:A16"/>
    <mergeCell ref="B13:D13"/>
    <mergeCell ref="E13:F13"/>
    <mergeCell ref="G13:I13"/>
    <mergeCell ref="E14:F14"/>
    <mergeCell ref="G14:I14"/>
    <mergeCell ref="B14:D14"/>
    <mergeCell ref="A3:I3"/>
    <mergeCell ref="A4:I4"/>
    <mergeCell ref="A5:A8"/>
    <mergeCell ref="B5:D5"/>
    <mergeCell ref="E5:F5"/>
    <mergeCell ref="G5:I5"/>
    <mergeCell ref="E6:F6"/>
    <mergeCell ref="G6:I6"/>
    <mergeCell ref="B6:D6"/>
  </mergeCells>
  <pageMargins left="0.19645669291338602" right="0.19645669291338602" top="0.98385826771653595" bottom="0.59015748031496107" header="0.59015748031496096" footer="0.19645669291338602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U49"/>
  <sheetViews>
    <sheetView zoomScaleNormal="100" workbookViewId="0">
      <selection activeCell="G6" activeCellId="1" sqref="B6:D6 G6:I6"/>
    </sheetView>
  </sheetViews>
  <sheetFormatPr baseColWidth="10" defaultRowHeight="14.25"/>
  <cols>
    <col min="1" max="1" width="27.75" customWidth="1"/>
    <col min="2" max="3" width="7.125" customWidth="1"/>
    <col min="4" max="6" width="5.25" customWidth="1"/>
    <col min="7" max="7" width="8.875" customWidth="1"/>
    <col min="8" max="8" width="8.5" customWidth="1"/>
    <col min="9" max="9" width="5.25" customWidth="1"/>
    <col min="10" max="10" width="13.875" customWidth="1"/>
    <col min="11" max="1014" width="10.75" customWidth="1"/>
    <col min="1015" max="1015" width="11" customWidth="1"/>
  </cols>
  <sheetData>
    <row r="1" spans="1:10" ht="18.75" customHeight="1">
      <c r="A1" s="48" t="str">
        <f>COP!$A$1</f>
        <v>SAA 2023-2024 définitive</v>
      </c>
      <c r="B1" s="140"/>
      <c r="C1" s="140"/>
      <c r="D1" s="157"/>
      <c r="E1" s="141"/>
      <c r="F1" s="141"/>
      <c r="G1" s="141"/>
      <c r="H1" s="141"/>
      <c r="I1" s="157"/>
    </row>
    <row r="2" spans="1:10" ht="12" customHeight="1">
      <c r="A2" s="4"/>
      <c r="B2" s="7"/>
      <c r="C2" s="12"/>
      <c r="E2" s="4"/>
      <c r="F2" s="4"/>
      <c r="G2" s="4"/>
      <c r="H2" s="4"/>
      <c r="I2" s="163" t="s">
        <v>17</v>
      </c>
    </row>
    <row r="3" spans="1:10" ht="25.15" customHeight="1">
      <c r="A3" s="482" t="s">
        <v>5</v>
      </c>
      <c r="B3" s="482"/>
      <c r="C3" s="482"/>
      <c r="D3" s="482"/>
      <c r="E3" s="482"/>
      <c r="F3" s="482"/>
      <c r="G3" s="482"/>
      <c r="H3" s="482"/>
      <c r="I3" s="482"/>
    </row>
    <row r="4" spans="1:10">
      <c r="A4" s="494" t="s">
        <v>76</v>
      </c>
      <c r="B4" s="494"/>
      <c r="C4" s="494"/>
      <c r="D4" s="494"/>
      <c r="E4" s="494"/>
      <c r="F4" s="494"/>
      <c r="G4" s="494"/>
      <c r="H4" s="494"/>
      <c r="I4" s="494"/>
    </row>
    <row r="5" spans="1:10" ht="23.25" customHeight="1">
      <c r="A5" s="14"/>
      <c r="B5" s="475" t="s">
        <v>18</v>
      </c>
      <c r="C5" s="475"/>
      <c r="D5" s="475"/>
      <c r="E5" s="475" t="s">
        <v>19</v>
      </c>
      <c r="F5" s="475"/>
      <c r="G5" s="475" t="s">
        <v>20</v>
      </c>
      <c r="H5" s="475"/>
      <c r="I5" s="475"/>
      <c r="J5" s="492" t="s">
        <v>402</v>
      </c>
    </row>
    <row r="6" spans="1:10" ht="23.25" customHeight="1">
      <c r="A6" s="16" t="s">
        <v>21</v>
      </c>
      <c r="B6" s="477" t="s">
        <v>22</v>
      </c>
      <c r="C6" s="478"/>
      <c r="D6" s="479"/>
      <c r="E6" s="476" t="s">
        <v>23</v>
      </c>
      <c r="F6" s="476"/>
      <c r="G6" s="477" t="s">
        <v>24</v>
      </c>
      <c r="H6" s="478"/>
      <c r="I6" s="479"/>
      <c r="J6" s="493"/>
    </row>
    <row r="7" spans="1:10" ht="14.25" customHeight="1">
      <c r="A7" s="18"/>
      <c r="B7" s="15"/>
      <c r="C7" s="15"/>
      <c r="D7" s="19" t="s">
        <v>25</v>
      </c>
      <c r="E7" s="15"/>
      <c r="F7" s="15"/>
      <c r="G7" s="15"/>
      <c r="H7" s="15"/>
      <c r="I7" s="19" t="s">
        <v>25</v>
      </c>
      <c r="J7" s="66" t="s">
        <v>403</v>
      </c>
    </row>
    <row r="8" spans="1:10" ht="12" customHeight="1">
      <c r="A8" s="18"/>
      <c r="B8" s="118">
        <f>COP!$B$7</f>
        <v>2023</v>
      </c>
      <c r="C8" s="21">
        <f>COP!$C$7</f>
        <v>2024</v>
      </c>
      <c r="D8" s="158" t="str">
        <f>COP!$I$7</f>
        <v>23/24</v>
      </c>
      <c r="E8" s="118">
        <f>COP!$B$7</f>
        <v>2023</v>
      </c>
      <c r="F8" s="21">
        <f>COP!$C$7</f>
        <v>2024</v>
      </c>
      <c r="G8" s="118">
        <f>COP!$B$7</f>
        <v>2023</v>
      </c>
      <c r="H8" s="21">
        <f>COP!$C$7</f>
        <v>2024</v>
      </c>
      <c r="I8" s="158" t="str">
        <f>COP!$I$7</f>
        <v>23/24</v>
      </c>
      <c r="J8" s="137">
        <f>COP!C7</f>
        <v>2024</v>
      </c>
    </row>
    <row r="9" spans="1:10" ht="15" customHeight="1">
      <c r="A9" s="119" t="s">
        <v>77</v>
      </c>
      <c r="B9" s="79">
        <v>380551</v>
      </c>
      <c r="C9" s="79">
        <v>411632</v>
      </c>
      <c r="D9" s="153">
        <v>108.2</v>
      </c>
      <c r="E9" s="102">
        <v>803.59</v>
      </c>
      <c r="F9" s="102">
        <v>791.83</v>
      </c>
      <c r="G9" s="79">
        <v>30580684.300000001</v>
      </c>
      <c r="H9" s="79">
        <v>32594089.300000001</v>
      </c>
      <c r="I9" s="164">
        <v>106.6</v>
      </c>
      <c r="J9" s="136">
        <v>16.090976510578599</v>
      </c>
    </row>
    <row r="10" spans="1:10" ht="15" customHeight="1">
      <c r="A10" s="145" t="s">
        <v>414</v>
      </c>
      <c r="B10" s="23">
        <v>0</v>
      </c>
      <c r="C10" s="23">
        <v>0</v>
      </c>
      <c r="D10" s="151"/>
      <c r="E10" s="142"/>
      <c r="F10" s="142"/>
      <c r="G10" s="143"/>
      <c r="H10" s="143"/>
      <c r="I10" s="165"/>
      <c r="J10" s="144"/>
    </row>
    <row r="11" spans="1:10" ht="25.5" customHeight="1">
      <c r="A11" s="120"/>
      <c r="B11" s="120"/>
      <c r="C11" s="120"/>
      <c r="D11" s="159"/>
      <c r="E11" s="146"/>
      <c r="F11" s="146"/>
      <c r="G11" s="96"/>
      <c r="H11" s="96"/>
      <c r="I11" s="166"/>
    </row>
    <row r="12" spans="1:10" ht="12" customHeight="1">
      <c r="A12" s="122"/>
      <c r="B12" s="475" t="s">
        <v>18</v>
      </c>
      <c r="C12" s="475"/>
      <c r="D12" s="475"/>
      <c r="E12" s="475" t="s">
        <v>19</v>
      </c>
      <c r="F12" s="475"/>
      <c r="G12" s="475" t="s">
        <v>20</v>
      </c>
      <c r="H12" s="475"/>
      <c r="I12" s="475"/>
    </row>
    <row r="13" spans="1:10" ht="12" customHeight="1">
      <c r="A13" s="16" t="s">
        <v>21</v>
      </c>
      <c r="B13" s="477" t="s">
        <v>22</v>
      </c>
      <c r="C13" s="477"/>
      <c r="D13" s="17"/>
      <c r="E13" s="476" t="s">
        <v>23</v>
      </c>
      <c r="F13" s="476"/>
      <c r="G13" s="477" t="s">
        <v>24</v>
      </c>
      <c r="H13" s="477"/>
      <c r="I13" s="17"/>
    </row>
    <row r="14" spans="1:10" ht="12" customHeight="1">
      <c r="A14" s="18"/>
      <c r="B14" s="15"/>
      <c r="C14" s="15"/>
      <c r="D14" s="19"/>
      <c r="E14" s="15"/>
      <c r="F14" s="15"/>
      <c r="G14" s="15"/>
      <c r="H14" s="15"/>
      <c r="I14" s="19"/>
    </row>
    <row r="15" spans="1:10" ht="12" customHeight="1">
      <c r="A15" s="20"/>
      <c r="B15" s="118">
        <f>COP!$B$7</f>
        <v>2023</v>
      </c>
      <c r="C15" s="21">
        <f>COP!$C$7</f>
        <v>2024</v>
      </c>
      <c r="D15" s="158" t="str">
        <f>COP!$I$7</f>
        <v>23/24</v>
      </c>
      <c r="E15" s="118">
        <f>COP!$B$7</f>
        <v>2023</v>
      </c>
      <c r="F15" s="21">
        <f>COP!$C$7</f>
        <v>2024</v>
      </c>
      <c r="G15" s="118">
        <f>COP!$B$7</f>
        <v>2023</v>
      </c>
      <c r="H15" s="21">
        <f>COP!$C$7</f>
        <v>2024</v>
      </c>
      <c r="I15" s="158" t="str">
        <f>COP!$I$7</f>
        <v>23/24</v>
      </c>
    </row>
    <row r="16" spans="1:10" ht="24" customHeight="1">
      <c r="A16" s="147" t="s">
        <v>415</v>
      </c>
      <c r="B16" s="79">
        <v>19118</v>
      </c>
      <c r="C16" s="79">
        <v>22668</v>
      </c>
      <c r="D16" s="153">
        <v>118.6</v>
      </c>
      <c r="E16" s="102">
        <v>63.41</v>
      </c>
      <c r="F16" s="102">
        <v>59.08</v>
      </c>
      <c r="G16" s="79">
        <v>121226.8</v>
      </c>
      <c r="H16" s="79">
        <v>133928</v>
      </c>
      <c r="I16" s="153">
        <v>110.5</v>
      </c>
    </row>
    <row r="17" spans="1:16375">
      <c r="A17" s="148" t="s">
        <v>416</v>
      </c>
      <c r="B17" s="23">
        <v>131185</v>
      </c>
      <c r="C17" s="23">
        <v>158288</v>
      </c>
      <c r="D17" s="151">
        <v>120.7</v>
      </c>
      <c r="E17" s="25">
        <v>39.29</v>
      </c>
      <c r="F17" s="25">
        <v>66.91</v>
      </c>
      <c r="G17" s="23">
        <v>515440.7</v>
      </c>
      <c r="H17" s="23">
        <v>1059081.3999999999</v>
      </c>
      <c r="I17" s="151">
        <v>205.5</v>
      </c>
    </row>
    <row r="18" spans="1:16375">
      <c r="A18" s="149" t="s">
        <v>417</v>
      </c>
      <c r="B18" s="87">
        <v>284</v>
      </c>
      <c r="C18" s="87">
        <v>284</v>
      </c>
      <c r="D18" s="152">
        <v>100</v>
      </c>
      <c r="E18" s="25">
        <v>56.25</v>
      </c>
      <c r="F18" s="25">
        <v>56.27</v>
      </c>
      <c r="G18" s="87">
        <v>1597.5</v>
      </c>
      <c r="H18" s="87">
        <v>1598.1</v>
      </c>
      <c r="I18" s="151">
        <v>100</v>
      </c>
    </row>
    <row r="19" spans="1:16375" ht="24" customHeight="1">
      <c r="A19" s="124" t="s">
        <v>78</v>
      </c>
      <c r="B19" s="38">
        <v>150587</v>
      </c>
      <c r="C19" s="38">
        <v>181240</v>
      </c>
      <c r="D19" s="150">
        <v>120.4</v>
      </c>
      <c r="E19" s="40"/>
      <c r="F19" s="40"/>
      <c r="G19" s="40"/>
      <c r="H19" s="40"/>
      <c r="I19" s="150"/>
    </row>
    <row r="20" spans="1:16375" ht="24" customHeight="1">
      <c r="A20" s="124" t="s">
        <v>79</v>
      </c>
      <c r="B20" s="38">
        <v>1055</v>
      </c>
      <c r="C20" s="38">
        <v>1018</v>
      </c>
      <c r="D20" s="150">
        <v>96.5</v>
      </c>
      <c r="E20" s="40">
        <v>27.72</v>
      </c>
      <c r="F20" s="40">
        <v>26.03</v>
      </c>
      <c r="G20" s="38">
        <v>2924.9</v>
      </c>
      <c r="H20" s="38">
        <v>2649.7</v>
      </c>
      <c r="I20" s="150">
        <v>90.6</v>
      </c>
    </row>
    <row r="21" spans="1:16375" ht="16.5" customHeight="1">
      <c r="A21" s="123" t="s">
        <v>80</v>
      </c>
      <c r="B21" s="23">
        <v>34</v>
      </c>
      <c r="C21" s="23">
        <v>64</v>
      </c>
      <c r="D21" s="151">
        <v>188.2</v>
      </c>
      <c r="E21" s="25"/>
      <c r="F21" s="25"/>
      <c r="G21" s="25"/>
      <c r="H21" s="25"/>
      <c r="I21" s="151"/>
    </row>
    <row r="22" spans="1:16375" ht="14.1" customHeight="1">
      <c r="A22" s="126" t="s">
        <v>81</v>
      </c>
      <c r="B22" s="23">
        <v>518</v>
      </c>
      <c r="C22" s="23">
        <v>516</v>
      </c>
      <c r="D22" s="151">
        <v>99.6</v>
      </c>
      <c r="E22" s="25">
        <v>13.95</v>
      </c>
      <c r="F22" s="25">
        <v>13.05</v>
      </c>
      <c r="G22" s="25">
        <v>722.5</v>
      </c>
      <c r="H22" s="25">
        <v>673.2</v>
      </c>
      <c r="I22" s="151">
        <v>93.2</v>
      </c>
    </row>
    <row r="23" spans="1:16375" ht="14.1" customHeight="1">
      <c r="A23" s="126" t="s">
        <v>82</v>
      </c>
      <c r="B23" s="23">
        <v>1173</v>
      </c>
      <c r="C23" s="23">
        <v>1173</v>
      </c>
      <c r="D23" s="151">
        <v>100</v>
      </c>
      <c r="E23" s="25">
        <v>445.78</v>
      </c>
      <c r="F23" s="25">
        <v>445.78</v>
      </c>
      <c r="G23" s="23">
        <v>52289.7</v>
      </c>
      <c r="H23" s="23">
        <v>52289.7</v>
      </c>
      <c r="I23" s="151">
        <v>100</v>
      </c>
    </row>
    <row r="24" spans="1:16375" ht="14.1" customHeight="1">
      <c r="A24" s="127" t="s">
        <v>83</v>
      </c>
      <c r="B24" s="87">
        <v>3049</v>
      </c>
      <c r="C24" s="87">
        <v>3109</v>
      </c>
      <c r="D24" s="152">
        <v>102</v>
      </c>
      <c r="E24" s="89"/>
      <c r="F24" s="89"/>
      <c r="G24" s="89">
        <v>0</v>
      </c>
      <c r="H24" s="89">
        <v>0</v>
      </c>
      <c r="I24" s="152"/>
    </row>
    <row r="25" spans="1:16375" ht="24" customHeight="1">
      <c r="A25" s="124" t="s">
        <v>84</v>
      </c>
      <c r="B25" s="38">
        <v>5829</v>
      </c>
      <c r="C25" s="38">
        <v>5880</v>
      </c>
      <c r="D25" s="150">
        <v>100.9</v>
      </c>
      <c r="E25" s="40"/>
      <c r="F25" s="40"/>
      <c r="G25" s="40"/>
      <c r="H25" s="40"/>
      <c r="I25" s="150"/>
    </row>
    <row r="26" spans="1:16375" ht="36" customHeight="1">
      <c r="A26" s="128" t="s">
        <v>85</v>
      </c>
      <c r="B26" s="156">
        <v>26922</v>
      </c>
      <c r="C26" s="156">
        <v>41680</v>
      </c>
      <c r="D26" s="160">
        <v>172.5</v>
      </c>
      <c r="E26" s="155"/>
      <c r="F26" s="155"/>
      <c r="G26" s="155"/>
      <c r="H26" s="155"/>
      <c r="I26" s="151"/>
      <c r="AMB26" s="138"/>
      <c r="AMC26" s="138"/>
      <c r="AMD26" s="138"/>
      <c r="AME26" s="138"/>
      <c r="AMF26" s="138"/>
      <c r="AMG26" s="138"/>
      <c r="AMH26" s="138"/>
      <c r="AMI26" s="138"/>
      <c r="AMJ26" s="138"/>
      <c r="AMK26" s="138"/>
      <c r="AML26" s="138"/>
      <c r="AMM26" s="138"/>
      <c r="AMN26" s="138"/>
      <c r="AMO26" s="138"/>
      <c r="AMP26" s="138"/>
      <c r="AMQ26" s="138"/>
      <c r="AMR26" s="138"/>
      <c r="AMS26" s="138"/>
      <c r="AMT26" s="138"/>
      <c r="AMU26" s="138"/>
      <c r="AMV26" s="138"/>
      <c r="AMW26" s="138"/>
      <c r="AMX26" s="138"/>
      <c r="AMY26" s="138"/>
      <c r="AMZ26" s="138"/>
      <c r="ANA26" s="138"/>
      <c r="ANB26" s="138"/>
      <c r="ANC26" s="138"/>
      <c r="AND26" s="138"/>
      <c r="ANE26" s="138"/>
      <c r="ANF26" s="138"/>
      <c r="ANG26" s="138"/>
      <c r="ANH26" s="138"/>
      <c r="ANI26" s="138"/>
      <c r="ANJ26" s="138"/>
      <c r="ANK26" s="138"/>
      <c r="ANL26" s="138"/>
      <c r="ANM26" s="138"/>
      <c r="ANN26" s="138"/>
      <c r="ANO26" s="138"/>
      <c r="ANP26" s="138"/>
      <c r="ANQ26" s="138"/>
      <c r="ANR26" s="138"/>
      <c r="ANS26" s="138"/>
      <c r="ANT26" s="138"/>
      <c r="ANU26" s="138"/>
      <c r="ANV26" s="138"/>
      <c r="ANW26" s="138"/>
      <c r="ANX26" s="138"/>
      <c r="ANY26" s="138"/>
      <c r="ANZ26" s="138"/>
      <c r="AOA26" s="138"/>
      <c r="AOB26" s="138"/>
      <c r="AOC26" s="138"/>
      <c r="AOD26" s="138"/>
      <c r="AOE26" s="138"/>
      <c r="AOF26" s="138"/>
      <c r="AOG26" s="138"/>
      <c r="AOH26" s="138"/>
      <c r="AOI26" s="138"/>
      <c r="AOJ26" s="138"/>
      <c r="AOK26" s="138"/>
      <c r="AOL26" s="138"/>
      <c r="AOM26" s="138"/>
      <c r="AON26" s="138"/>
      <c r="AOO26" s="138"/>
      <c r="AOP26" s="138"/>
      <c r="AOQ26" s="138"/>
      <c r="AOR26" s="138"/>
      <c r="AOS26" s="138"/>
      <c r="AOT26" s="138"/>
      <c r="AOU26" s="138"/>
      <c r="AOV26" s="138"/>
      <c r="AOW26" s="138"/>
      <c r="AOX26" s="138"/>
      <c r="AOY26" s="138"/>
      <c r="AOZ26" s="138"/>
      <c r="APA26" s="138"/>
      <c r="APB26" s="138"/>
      <c r="APC26" s="138"/>
      <c r="APD26" s="138"/>
      <c r="APE26" s="138"/>
      <c r="APF26" s="138"/>
      <c r="APG26" s="138"/>
      <c r="APH26" s="138"/>
      <c r="API26" s="138"/>
      <c r="APJ26" s="138"/>
      <c r="APK26" s="138"/>
      <c r="APL26" s="138"/>
      <c r="APM26" s="138"/>
      <c r="APN26" s="138"/>
      <c r="APO26" s="138"/>
      <c r="APP26" s="138"/>
      <c r="APQ26" s="138"/>
      <c r="APR26" s="138"/>
      <c r="APS26" s="138"/>
      <c r="APT26" s="138"/>
      <c r="APU26" s="138"/>
      <c r="APV26" s="138"/>
      <c r="APW26" s="138"/>
      <c r="APX26" s="138"/>
      <c r="APY26" s="138"/>
      <c r="APZ26" s="138"/>
      <c r="AQA26" s="138"/>
      <c r="AQB26" s="138"/>
      <c r="AQC26" s="138"/>
      <c r="AQD26" s="138"/>
      <c r="AQE26" s="138"/>
      <c r="AQF26" s="138"/>
      <c r="AQG26" s="138"/>
      <c r="AQH26" s="138"/>
      <c r="AQI26" s="138"/>
      <c r="AQJ26" s="138"/>
      <c r="AQK26" s="138"/>
      <c r="AQL26" s="138"/>
      <c r="AQM26" s="138"/>
      <c r="AQN26" s="138"/>
      <c r="AQO26" s="138"/>
      <c r="AQP26" s="138"/>
      <c r="AQQ26" s="138"/>
      <c r="AQR26" s="138"/>
      <c r="AQS26" s="138"/>
      <c r="AQT26" s="138"/>
      <c r="AQU26" s="138"/>
      <c r="AQV26" s="138"/>
      <c r="AQW26" s="138"/>
      <c r="AQX26" s="138"/>
      <c r="AQY26" s="138"/>
      <c r="AQZ26" s="138"/>
      <c r="ARA26" s="138"/>
      <c r="ARB26" s="138"/>
      <c r="ARC26" s="138"/>
      <c r="ARD26" s="138"/>
      <c r="ARE26" s="138"/>
      <c r="ARF26" s="138"/>
      <c r="ARG26" s="138"/>
      <c r="ARH26" s="138"/>
      <c r="ARI26" s="138"/>
      <c r="ARJ26" s="138"/>
      <c r="ARK26" s="138"/>
      <c r="ARL26" s="138"/>
      <c r="ARM26" s="138"/>
      <c r="ARN26" s="138"/>
      <c r="ARO26" s="138"/>
      <c r="ARP26" s="138"/>
      <c r="ARQ26" s="138"/>
      <c r="ARR26" s="138"/>
      <c r="ARS26" s="138"/>
      <c r="ART26" s="138"/>
      <c r="ARU26" s="138"/>
      <c r="ARV26" s="138"/>
      <c r="ARW26" s="138"/>
      <c r="ARX26" s="138"/>
      <c r="ARY26" s="138"/>
      <c r="ARZ26" s="138"/>
      <c r="ASA26" s="138"/>
      <c r="ASB26" s="138"/>
      <c r="ASC26" s="138"/>
      <c r="ASD26" s="138"/>
      <c r="ASE26" s="138"/>
      <c r="ASF26" s="138"/>
      <c r="ASG26" s="138"/>
      <c r="ASH26" s="138"/>
      <c r="ASI26" s="138"/>
      <c r="ASJ26" s="138"/>
      <c r="ASK26" s="138"/>
      <c r="ASL26" s="138"/>
      <c r="ASM26" s="138"/>
      <c r="ASN26" s="138"/>
      <c r="ASO26" s="138"/>
      <c r="ASP26" s="138"/>
      <c r="ASQ26" s="138"/>
      <c r="ASR26" s="138"/>
      <c r="ASS26" s="138"/>
      <c r="AST26" s="138"/>
      <c r="ASU26" s="138"/>
      <c r="ASV26" s="138"/>
      <c r="ASW26" s="138"/>
      <c r="ASX26" s="138"/>
      <c r="ASY26" s="138"/>
      <c r="ASZ26" s="138"/>
      <c r="ATA26" s="138"/>
      <c r="ATB26" s="138"/>
      <c r="ATC26" s="138"/>
      <c r="ATD26" s="138"/>
      <c r="ATE26" s="138"/>
      <c r="ATF26" s="138"/>
      <c r="ATG26" s="138"/>
      <c r="ATH26" s="138"/>
      <c r="ATI26" s="138"/>
      <c r="ATJ26" s="138"/>
      <c r="ATK26" s="138"/>
      <c r="ATL26" s="138"/>
      <c r="ATM26" s="138"/>
      <c r="ATN26" s="138"/>
      <c r="ATO26" s="138"/>
      <c r="ATP26" s="138"/>
      <c r="ATQ26" s="138"/>
      <c r="ATR26" s="138"/>
      <c r="ATS26" s="138"/>
      <c r="ATT26" s="138"/>
      <c r="ATU26" s="138"/>
      <c r="ATV26" s="138"/>
      <c r="ATW26" s="138"/>
      <c r="ATX26" s="138"/>
      <c r="ATY26" s="138"/>
      <c r="ATZ26" s="138"/>
      <c r="AUA26" s="138"/>
      <c r="AUB26" s="138"/>
      <c r="AUC26" s="138"/>
      <c r="AUD26" s="138"/>
      <c r="AUE26" s="138"/>
      <c r="AUF26" s="138"/>
      <c r="AUG26" s="138"/>
      <c r="AUH26" s="138"/>
      <c r="AUI26" s="138"/>
      <c r="AUJ26" s="138"/>
      <c r="AUK26" s="138"/>
      <c r="AUL26" s="138"/>
      <c r="AUM26" s="138"/>
      <c r="AUN26" s="138"/>
      <c r="AUO26" s="138"/>
      <c r="AUP26" s="138"/>
      <c r="AUQ26" s="138"/>
      <c r="AUR26" s="138"/>
      <c r="AUS26" s="138"/>
      <c r="AUT26" s="138"/>
      <c r="AUU26" s="138"/>
      <c r="AUV26" s="138"/>
      <c r="AUW26" s="138"/>
      <c r="AUX26" s="138"/>
      <c r="AUY26" s="138"/>
      <c r="AUZ26" s="138"/>
      <c r="AVA26" s="138"/>
      <c r="AVB26" s="138"/>
      <c r="AVC26" s="138"/>
      <c r="AVD26" s="138"/>
      <c r="AVE26" s="138"/>
      <c r="AVF26" s="138"/>
      <c r="AVG26" s="138"/>
      <c r="AVH26" s="138"/>
      <c r="AVI26" s="138"/>
      <c r="AVJ26" s="138"/>
      <c r="AVK26" s="138"/>
      <c r="AVL26" s="138"/>
      <c r="AVM26" s="138"/>
      <c r="AVN26" s="138"/>
      <c r="AVO26" s="138"/>
      <c r="AVP26" s="138"/>
      <c r="AVQ26" s="138"/>
      <c r="AVR26" s="138"/>
      <c r="AVS26" s="138"/>
      <c r="AVT26" s="138"/>
      <c r="AVU26" s="138"/>
      <c r="AVV26" s="138"/>
      <c r="AVW26" s="138"/>
      <c r="AVX26" s="138"/>
      <c r="AVY26" s="138"/>
      <c r="AVZ26" s="138"/>
      <c r="AWA26" s="138"/>
      <c r="AWB26" s="138"/>
      <c r="AWC26" s="138"/>
      <c r="AWD26" s="138"/>
      <c r="AWE26" s="138"/>
      <c r="AWF26" s="138"/>
      <c r="AWG26" s="138"/>
      <c r="AWH26" s="138"/>
      <c r="AWI26" s="138"/>
      <c r="AWJ26" s="138"/>
      <c r="AWK26" s="138"/>
      <c r="AWL26" s="138"/>
      <c r="AWM26" s="138"/>
      <c r="AWN26" s="138"/>
      <c r="AWO26" s="138"/>
      <c r="AWP26" s="138"/>
      <c r="AWQ26" s="138"/>
      <c r="AWR26" s="138"/>
      <c r="AWS26" s="138"/>
      <c r="AWT26" s="138"/>
      <c r="AWU26" s="138"/>
      <c r="AWV26" s="138"/>
      <c r="AWW26" s="138"/>
      <c r="AWX26" s="138"/>
      <c r="AWY26" s="138"/>
      <c r="AWZ26" s="138"/>
      <c r="AXA26" s="138"/>
      <c r="AXB26" s="138"/>
      <c r="AXC26" s="138"/>
      <c r="AXD26" s="138"/>
      <c r="AXE26" s="138"/>
      <c r="AXF26" s="138"/>
      <c r="AXG26" s="138"/>
      <c r="AXH26" s="138"/>
      <c r="AXI26" s="138"/>
      <c r="AXJ26" s="138"/>
      <c r="AXK26" s="138"/>
      <c r="AXL26" s="138"/>
      <c r="AXM26" s="138"/>
      <c r="AXN26" s="138"/>
      <c r="AXO26" s="138"/>
      <c r="AXP26" s="138"/>
      <c r="AXQ26" s="138"/>
      <c r="AXR26" s="138"/>
      <c r="AXS26" s="138"/>
      <c r="AXT26" s="138"/>
      <c r="AXU26" s="138"/>
      <c r="AXV26" s="138"/>
      <c r="AXW26" s="138"/>
      <c r="AXX26" s="138"/>
      <c r="AXY26" s="138"/>
      <c r="AXZ26" s="138"/>
      <c r="AYA26" s="138"/>
      <c r="AYB26" s="138"/>
      <c r="AYC26" s="138"/>
      <c r="AYD26" s="138"/>
      <c r="AYE26" s="138"/>
      <c r="AYF26" s="138"/>
      <c r="AYG26" s="138"/>
      <c r="AYH26" s="138"/>
      <c r="AYI26" s="138"/>
      <c r="AYJ26" s="138"/>
      <c r="AYK26" s="138"/>
      <c r="AYL26" s="138"/>
      <c r="AYM26" s="138"/>
      <c r="AYN26" s="138"/>
      <c r="AYO26" s="138"/>
      <c r="AYP26" s="138"/>
      <c r="AYQ26" s="138"/>
      <c r="AYR26" s="138"/>
      <c r="AYS26" s="138"/>
      <c r="AYT26" s="138"/>
      <c r="AYU26" s="138"/>
      <c r="AYV26" s="138"/>
      <c r="AYW26" s="138"/>
      <c r="AYX26" s="138"/>
      <c r="AYY26" s="138"/>
      <c r="AYZ26" s="138"/>
      <c r="AZA26" s="138"/>
      <c r="AZB26" s="138"/>
      <c r="AZC26" s="138"/>
      <c r="AZD26" s="138"/>
      <c r="AZE26" s="138"/>
      <c r="AZF26" s="138"/>
      <c r="AZG26" s="138"/>
      <c r="AZH26" s="138"/>
      <c r="AZI26" s="138"/>
      <c r="AZJ26" s="138"/>
      <c r="AZK26" s="138"/>
      <c r="AZL26" s="138"/>
      <c r="AZM26" s="138"/>
      <c r="AZN26" s="138"/>
      <c r="AZO26" s="138"/>
      <c r="AZP26" s="138"/>
      <c r="AZQ26" s="138"/>
      <c r="AZR26" s="138"/>
      <c r="AZS26" s="138"/>
      <c r="AZT26" s="138"/>
      <c r="AZU26" s="138"/>
      <c r="AZV26" s="138"/>
      <c r="AZW26" s="138"/>
      <c r="AZX26" s="138"/>
      <c r="AZY26" s="138"/>
      <c r="AZZ26" s="138"/>
      <c r="BAA26" s="138"/>
      <c r="BAB26" s="138"/>
      <c r="BAC26" s="138"/>
      <c r="BAD26" s="138"/>
      <c r="BAE26" s="138"/>
      <c r="BAF26" s="138"/>
      <c r="BAG26" s="138"/>
      <c r="BAH26" s="138"/>
      <c r="BAI26" s="138"/>
      <c r="BAJ26" s="138"/>
      <c r="BAK26" s="138"/>
      <c r="BAL26" s="138"/>
      <c r="BAM26" s="138"/>
      <c r="BAN26" s="138"/>
      <c r="BAO26" s="138"/>
      <c r="BAP26" s="138"/>
      <c r="BAQ26" s="138"/>
      <c r="BAR26" s="138"/>
      <c r="BAS26" s="138"/>
      <c r="BAT26" s="138"/>
      <c r="BAU26" s="138"/>
      <c r="BAV26" s="138"/>
      <c r="BAW26" s="138"/>
      <c r="BAX26" s="138"/>
      <c r="BAY26" s="138"/>
      <c r="BAZ26" s="138"/>
      <c r="BBA26" s="138"/>
      <c r="BBB26" s="138"/>
      <c r="BBC26" s="138"/>
      <c r="BBD26" s="138"/>
      <c r="BBE26" s="138"/>
      <c r="BBF26" s="138"/>
      <c r="BBG26" s="138"/>
      <c r="BBH26" s="138"/>
      <c r="BBI26" s="138"/>
      <c r="BBJ26" s="138"/>
      <c r="BBK26" s="138"/>
      <c r="BBL26" s="138"/>
      <c r="BBM26" s="138"/>
      <c r="BBN26" s="138"/>
      <c r="BBO26" s="138"/>
      <c r="BBP26" s="138"/>
      <c r="BBQ26" s="138"/>
      <c r="BBR26" s="138"/>
      <c r="BBS26" s="138"/>
      <c r="BBT26" s="138"/>
      <c r="BBU26" s="138"/>
      <c r="BBV26" s="138"/>
      <c r="BBW26" s="138"/>
      <c r="BBX26" s="138"/>
      <c r="BBY26" s="138"/>
      <c r="BBZ26" s="138"/>
      <c r="BCA26" s="138"/>
      <c r="BCB26" s="138"/>
      <c r="BCC26" s="138"/>
      <c r="BCD26" s="138"/>
      <c r="BCE26" s="138"/>
      <c r="BCF26" s="138"/>
      <c r="BCG26" s="138"/>
      <c r="BCH26" s="138"/>
      <c r="BCI26" s="138"/>
      <c r="BCJ26" s="138"/>
      <c r="BCK26" s="138"/>
      <c r="BCL26" s="138"/>
      <c r="BCM26" s="138"/>
      <c r="BCN26" s="138"/>
      <c r="BCO26" s="138"/>
      <c r="BCP26" s="138"/>
      <c r="BCQ26" s="138"/>
      <c r="BCR26" s="138"/>
      <c r="BCS26" s="138"/>
      <c r="BCT26" s="138"/>
      <c r="BCU26" s="138"/>
      <c r="BCV26" s="138"/>
      <c r="BCW26" s="138"/>
      <c r="BCX26" s="138"/>
      <c r="BCY26" s="138"/>
      <c r="BCZ26" s="138"/>
      <c r="BDA26" s="138"/>
      <c r="BDB26" s="138"/>
      <c r="BDC26" s="138"/>
      <c r="BDD26" s="138"/>
      <c r="BDE26" s="138"/>
      <c r="BDF26" s="138"/>
      <c r="BDG26" s="138"/>
      <c r="BDH26" s="138"/>
      <c r="BDI26" s="138"/>
      <c r="BDJ26" s="138"/>
      <c r="BDK26" s="138"/>
      <c r="BDL26" s="138"/>
      <c r="BDM26" s="138"/>
      <c r="BDN26" s="138"/>
      <c r="BDO26" s="138"/>
      <c r="BDP26" s="138"/>
      <c r="BDQ26" s="138"/>
      <c r="BDR26" s="138"/>
      <c r="BDS26" s="138"/>
      <c r="BDT26" s="138"/>
      <c r="BDU26" s="138"/>
      <c r="BDV26" s="138"/>
      <c r="BDW26" s="138"/>
      <c r="BDX26" s="138"/>
      <c r="BDY26" s="138"/>
      <c r="BDZ26" s="138"/>
      <c r="BEA26" s="138"/>
      <c r="BEB26" s="138"/>
      <c r="BEC26" s="138"/>
      <c r="BED26" s="138"/>
      <c r="BEE26" s="138"/>
      <c r="BEF26" s="138"/>
      <c r="BEG26" s="138"/>
      <c r="BEH26" s="138"/>
      <c r="BEI26" s="138"/>
      <c r="BEJ26" s="138"/>
      <c r="BEK26" s="138"/>
      <c r="BEL26" s="138"/>
      <c r="BEM26" s="138"/>
      <c r="BEN26" s="138"/>
      <c r="BEO26" s="138"/>
      <c r="BEP26" s="138"/>
      <c r="BEQ26" s="138"/>
      <c r="BER26" s="138"/>
      <c r="BES26" s="138"/>
      <c r="BET26" s="138"/>
      <c r="BEU26" s="138"/>
      <c r="BEV26" s="138"/>
      <c r="BEW26" s="138"/>
      <c r="BEX26" s="138"/>
      <c r="BEY26" s="138"/>
      <c r="BEZ26" s="138"/>
      <c r="BFA26" s="138"/>
      <c r="BFB26" s="138"/>
      <c r="BFC26" s="138"/>
      <c r="BFD26" s="138"/>
      <c r="BFE26" s="138"/>
      <c r="BFF26" s="138"/>
      <c r="BFG26" s="138"/>
      <c r="BFH26" s="138"/>
      <c r="BFI26" s="138"/>
      <c r="BFJ26" s="138"/>
      <c r="BFK26" s="138"/>
      <c r="BFL26" s="138"/>
      <c r="BFM26" s="138"/>
      <c r="BFN26" s="138"/>
      <c r="BFO26" s="138"/>
      <c r="BFP26" s="138"/>
      <c r="BFQ26" s="138"/>
      <c r="BFR26" s="138"/>
      <c r="BFS26" s="138"/>
      <c r="BFT26" s="138"/>
      <c r="BFU26" s="138"/>
      <c r="BFV26" s="138"/>
      <c r="BFW26" s="138"/>
      <c r="BFX26" s="138"/>
      <c r="BFY26" s="138"/>
      <c r="BFZ26" s="138"/>
      <c r="BGA26" s="138"/>
      <c r="BGB26" s="138"/>
      <c r="BGC26" s="138"/>
      <c r="BGD26" s="138"/>
      <c r="BGE26" s="138"/>
      <c r="BGF26" s="138"/>
      <c r="BGG26" s="138"/>
      <c r="BGH26" s="138"/>
      <c r="BGI26" s="138"/>
      <c r="BGJ26" s="138"/>
      <c r="BGK26" s="138"/>
      <c r="BGL26" s="138"/>
      <c r="BGM26" s="138"/>
      <c r="BGN26" s="138"/>
      <c r="BGO26" s="138"/>
      <c r="BGP26" s="138"/>
      <c r="BGQ26" s="138"/>
      <c r="BGR26" s="138"/>
      <c r="BGS26" s="138"/>
      <c r="BGT26" s="138"/>
      <c r="BGU26" s="138"/>
      <c r="BGV26" s="138"/>
      <c r="BGW26" s="138"/>
      <c r="BGX26" s="138"/>
      <c r="BGY26" s="138"/>
      <c r="BGZ26" s="138"/>
      <c r="BHA26" s="138"/>
      <c r="BHB26" s="138"/>
      <c r="BHC26" s="138"/>
      <c r="BHD26" s="138"/>
      <c r="BHE26" s="138"/>
      <c r="BHF26" s="138"/>
      <c r="BHG26" s="138"/>
      <c r="BHH26" s="138"/>
      <c r="BHI26" s="138"/>
      <c r="BHJ26" s="138"/>
      <c r="BHK26" s="138"/>
      <c r="BHL26" s="138"/>
      <c r="BHM26" s="138"/>
      <c r="BHN26" s="138"/>
      <c r="BHO26" s="138"/>
      <c r="BHP26" s="138"/>
      <c r="BHQ26" s="138"/>
      <c r="BHR26" s="138"/>
      <c r="BHS26" s="138"/>
      <c r="BHT26" s="138"/>
      <c r="BHU26" s="138"/>
      <c r="BHV26" s="138"/>
      <c r="BHW26" s="138"/>
      <c r="BHX26" s="138"/>
      <c r="BHY26" s="138"/>
      <c r="BHZ26" s="138"/>
      <c r="BIA26" s="138"/>
      <c r="BIB26" s="138"/>
      <c r="BIC26" s="138"/>
      <c r="BID26" s="138"/>
      <c r="BIE26" s="138"/>
      <c r="BIF26" s="138"/>
      <c r="BIG26" s="138"/>
      <c r="BIH26" s="138"/>
      <c r="BII26" s="138"/>
      <c r="BIJ26" s="138"/>
      <c r="BIK26" s="138"/>
      <c r="BIL26" s="138"/>
      <c r="BIM26" s="138"/>
      <c r="BIN26" s="138"/>
      <c r="BIO26" s="138"/>
      <c r="BIP26" s="138"/>
      <c r="BIQ26" s="138"/>
      <c r="BIR26" s="138"/>
      <c r="BIS26" s="138"/>
      <c r="BIT26" s="138"/>
      <c r="BIU26" s="138"/>
      <c r="BIV26" s="138"/>
      <c r="BIW26" s="138"/>
      <c r="BIX26" s="138"/>
      <c r="BIY26" s="138"/>
      <c r="BIZ26" s="138"/>
      <c r="BJA26" s="138"/>
      <c r="BJB26" s="138"/>
      <c r="BJC26" s="138"/>
      <c r="BJD26" s="138"/>
      <c r="BJE26" s="138"/>
      <c r="BJF26" s="138"/>
      <c r="BJG26" s="138"/>
      <c r="BJH26" s="138"/>
      <c r="BJI26" s="138"/>
      <c r="BJJ26" s="138"/>
      <c r="BJK26" s="138"/>
      <c r="BJL26" s="138"/>
      <c r="BJM26" s="138"/>
      <c r="BJN26" s="138"/>
      <c r="BJO26" s="138"/>
      <c r="BJP26" s="138"/>
      <c r="BJQ26" s="138"/>
      <c r="BJR26" s="138"/>
      <c r="BJS26" s="138"/>
      <c r="BJT26" s="138"/>
      <c r="BJU26" s="138"/>
      <c r="BJV26" s="138"/>
      <c r="BJW26" s="138"/>
      <c r="BJX26" s="138"/>
      <c r="BJY26" s="138"/>
      <c r="BJZ26" s="138"/>
      <c r="BKA26" s="138"/>
      <c r="BKB26" s="138"/>
      <c r="BKC26" s="138"/>
      <c r="BKD26" s="138"/>
      <c r="BKE26" s="138"/>
      <c r="BKF26" s="138"/>
      <c r="BKG26" s="138"/>
      <c r="BKH26" s="138"/>
      <c r="BKI26" s="138"/>
      <c r="BKJ26" s="138"/>
      <c r="BKK26" s="138"/>
      <c r="BKL26" s="138"/>
      <c r="BKM26" s="138"/>
      <c r="BKN26" s="138"/>
      <c r="BKO26" s="138"/>
      <c r="BKP26" s="138"/>
      <c r="BKQ26" s="138"/>
      <c r="BKR26" s="138"/>
      <c r="BKS26" s="138"/>
      <c r="BKT26" s="138"/>
      <c r="BKU26" s="138"/>
      <c r="BKV26" s="138"/>
      <c r="BKW26" s="138"/>
      <c r="BKX26" s="138"/>
      <c r="BKY26" s="138"/>
      <c r="BKZ26" s="138"/>
      <c r="BLA26" s="138"/>
      <c r="BLB26" s="138"/>
      <c r="BLC26" s="138"/>
      <c r="BLD26" s="138"/>
      <c r="BLE26" s="138"/>
      <c r="BLF26" s="138"/>
      <c r="BLG26" s="138"/>
      <c r="BLH26" s="138"/>
      <c r="BLI26" s="138"/>
      <c r="BLJ26" s="138"/>
      <c r="BLK26" s="138"/>
      <c r="BLL26" s="138"/>
      <c r="BLM26" s="138"/>
      <c r="BLN26" s="138"/>
      <c r="BLO26" s="138"/>
      <c r="BLP26" s="138"/>
      <c r="BLQ26" s="138"/>
      <c r="BLR26" s="138"/>
      <c r="BLS26" s="138"/>
      <c r="BLT26" s="138"/>
      <c r="BLU26" s="138"/>
      <c r="BLV26" s="138"/>
      <c r="BLW26" s="138"/>
      <c r="BLX26" s="138"/>
      <c r="BLY26" s="138"/>
      <c r="BLZ26" s="138"/>
      <c r="BMA26" s="138"/>
      <c r="BMB26" s="138"/>
      <c r="BMC26" s="138"/>
      <c r="BMD26" s="138"/>
      <c r="BME26" s="138"/>
      <c r="BMF26" s="138"/>
      <c r="BMG26" s="138"/>
      <c r="BMH26" s="138"/>
      <c r="BMI26" s="138"/>
      <c r="BMJ26" s="138"/>
      <c r="BMK26" s="138"/>
      <c r="BML26" s="138"/>
      <c r="BMM26" s="138"/>
      <c r="BMN26" s="138"/>
      <c r="BMO26" s="138"/>
      <c r="BMP26" s="138"/>
      <c r="BMQ26" s="138"/>
      <c r="BMR26" s="138"/>
      <c r="BMS26" s="138"/>
      <c r="BMT26" s="138"/>
      <c r="BMU26" s="138"/>
      <c r="BMV26" s="138"/>
      <c r="BMW26" s="138"/>
      <c r="BMX26" s="138"/>
      <c r="BMY26" s="138"/>
      <c r="BMZ26" s="138"/>
      <c r="BNA26" s="138"/>
      <c r="BNB26" s="138"/>
      <c r="BNC26" s="138"/>
      <c r="BND26" s="138"/>
      <c r="BNE26" s="138"/>
      <c r="BNF26" s="138"/>
      <c r="BNG26" s="138"/>
      <c r="BNH26" s="138"/>
      <c r="BNI26" s="138"/>
      <c r="BNJ26" s="138"/>
      <c r="BNK26" s="138"/>
      <c r="BNL26" s="138"/>
      <c r="BNM26" s="138"/>
      <c r="BNN26" s="138"/>
      <c r="BNO26" s="138"/>
      <c r="BNP26" s="138"/>
      <c r="BNQ26" s="138"/>
      <c r="BNR26" s="138"/>
      <c r="BNS26" s="138"/>
      <c r="BNT26" s="138"/>
      <c r="BNU26" s="138"/>
      <c r="BNV26" s="138"/>
      <c r="BNW26" s="138"/>
      <c r="BNX26" s="138"/>
      <c r="BNY26" s="138"/>
      <c r="BNZ26" s="138"/>
      <c r="BOA26" s="138"/>
      <c r="BOB26" s="138"/>
      <c r="BOC26" s="138"/>
      <c r="BOD26" s="138"/>
      <c r="BOE26" s="138"/>
      <c r="BOF26" s="138"/>
      <c r="BOG26" s="138"/>
      <c r="BOH26" s="138"/>
      <c r="BOI26" s="138"/>
      <c r="BOJ26" s="138"/>
      <c r="BOK26" s="138"/>
      <c r="BOL26" s="138"/>
      <c r="BOM26" s="138"/>
      <c r="BON26" s="138"/>
      <c r="BOO26" s="138"/>
      <c r="BOP26" s="138"/>
      <c r="BOQ26" s="138"/>
      <c r="BOR26" s="138"/>
      <c r="BOS26" s="138"/>
      <c r="BOT26" s="138"/>
      <c r="BOU26" s="138"/>
      <c r="BOV26" s="138"/>
      <c r="BOW26" s="138"/>
      <c r="BOX26" s="138"/>
      <c r="BOY26" s="138"/>
      <c r="BOZ26" s="138"/>
      <c r="BPA26" s="138"/>
      <c r="BPB26" s="138"/>
      <c r="BPC26" s="138"/>
      <c r="BPD26" s="138"/>
      <c r="BPE26" s="138"/>
      <c r="BPF26" s="138"/>
      <c r="BPG26" s="138"/>
      <c r="BPH26" s="138"/>
      <c r="BPI26" s="138"/>
      <c r="BPJ26" s="138"/>
      <c r="BPK26" s="138"/>
      <c r="BPL26" s="138"/>
      <c r="BPM26" s="138"/>
      <c r="BPN26" s="138"/>
      <c r="BPO26" s="138"/>
      <c r="BPP26" s="138"/>
      <c r="BPQ26" s="138"/>
      <c r="BPR26" s="138"/>
      <c r="BPS26" s="138"/>
      <c r="BPT26" s="138"/>
      <c r="BPU26" s="138"/>
      <c r="BPV26" s="138"/>
      <c r="BPW26" s="138"/>
      <c r="BPX26" s="138"/>
      <c r="BPY26" s="138"/>
      <c r="BPZ26" s="138"/>
      <c r="BQA26" s="138"/>
      <c r="BQB26" s="138"/>
      <c r="BQC26" s="138"/>
      <c r="BQD26" s="138"/>
      <c r="BQE26" s="138"/>
      <c r="BQF26" s="138"/>
      <c r="BQG26" s="138"/>
      <c r="BQH26" s="138"/>
      <c r="BQI26" s="138"/>
      <c r="BQJ26" s="138"/>
      <c r="BQK26" s="138"/>
      <c r="BQL26" s="138"/>
      <c r="BQM26" s="138"/>
      <c r="BQN26" s="138"/>
      <c r="BQO26" s="138"/>
      <c r="BQP26" s="138"/>
      <c r="BQQ26" s="138"/>
      <c r="BQR26" s="138"/>
      <c r="BQS26" s="138"/>
      <c r="BQT26" s="138"/>
      <c r="BQU26" s="138"/>
      <c r="BQV26" s="138"/>
      <c r="BQW26" s="138"/>
      <c r="BQX26" s="138"/>
      <c r="BQY26" s="138"/>
      <c r="BQZ26" s="138"/>
      <c r="BRA26" s="138"/>
      <c r="BRB26" s="138"/>
      <c r="BRC26" s="138"/>
      <c r="BRD26" s="138"/>
      <c r="BRE26" s="138"/>
      <c r="BRF26" s="138"/>
      <c r="BRG26" s="138"/>
      <c r="BRH26" s="138"/>
      <c r="BRI26" s="138"/>
      <c r="BRJ26" s="138"/>
      <c r="BRK26" s="138"/>
      <c r="BRL26" s="138"/>
      <c r="BRM26" s="138"/>
      <c r="BRN26" s="138"/>
      <c r="BRO26" s="138"/>
      <c r="BRP26" s="138"/>
      <c r="BRQ26" s="138"/>
      <c r="BRR26" s="138"/>
      <c r="BRS26" s="138"/>
      <c r="BRT26" s="138"/>
      <c r="BRU26" s="138"/>
      <c r="BRV26" s="138"/>
      <c r="BRW26" s="138"/>
      <c r="BRX26" s="138"/>
      <c r="BRY26" s="138"/>
      <c r="BRZ26" s="138"/>
      <c r="BSA26" s="138"/>
      <c r="BSB26" s="138"/>
      <c r="BSC26" s="138"/>
      <c r="BSD26" s="138"/>
      <c r="BSE26" s="138"/>
      <c r="BSF26" s="138"/>
      <c r="BSG26" s="138"/>
      <c r="BSH26" s="138"/>
      <c r="BSI26" s="138"/>
      <c r="BSJ26" s="138"/>
      <c r="BSK26" s="138"/>
      <c r="BSL26" s="138"/>
      <c r="BSM26" s="138"/>
      <c r="BSN26" s="138"/>
      <c r="BSO26" s="138"/>
      <c r="BSP26" s="138"/>
      <c r="BSQ26" s="138"/>
      <c r="BSR26" s="138"/>
      <c r="BSS26" s="138"/>
      <c r="BST26" s="138"/>
      <c r="BSU26" s="138"/>
      <c r="BSV26" s="138"/>
      <c r="BSW26" s="138"/>
      <c r="BSX26" s="138"/>
      <c r="BSY26" s="138"/>
      <c r="BSZ26" s="138"/>
      <c r="BTA26" s="138"/>
      <c r="BTB26" s="138"/>
      <c r="BTC26" s="138"/>
      <c r="BTD26" s="138"/>
      <c r="BTE26" s="138"/>
      <c r="BTF26" s="138"/>
      <c r="BTG26" s="138"/>
      <c r="BTH26" s="138"/>
      <c r="BTI26" s="138"/>
      <c r="BTJ26" s="138"/>
      <c r="BTK26" s="138"/>
      <c r="BTL26" s="138"/>
      <c r="BTM26" s="138"/>
      <c r="BTN26" s="138"/>
      <c r="BTO26" s="138"/>
      <c r="BTP26" s="138"/>
      <c r="BTQ26" s="138"/>
      <c r="BTR26" s="138"/>
      <c r="BTS26" s="138"/>
      <c r="BTT26" s="138"/>
      <c r="BTU26" s="138"/>
      <c r="BTV26" s="138"/>
      <c r="BTW26" s="138"/>
      <c r="BTX26" s="138"/>
      <c r="BTY26" s="138"/>
      <c r="BTZ26" s="138"/>
      <c r="BUA26" s="138"/>
      <c r="BUB26" s="138"/>
      <c r="BUC26" s="138"/>
      <c r="BUD26" s="138"/>
      <c r="BUE26" s="138"/>
      <c r="BUF26" s="138"/>
      <c r="BUG26" s="138"/>
      <c r="BUH26" s="138"/>
      <c r="BUI26" s="138"/>
      <c r="BUJ26" s="138"/>
      <c r="BUK26" s="138"/>
      <c r="BUL26" s="138"/>
      <c r="BUM26" s="138"/>
      <c r="BUN26" s="138"/>
      <c r="BUO26" s="138"/>
      <c r="BUP26" s="138"/>
      <c r="BUQ26" s="138"/>
      <c r="BUR26" s="138"/>
      <c r="BUS26" s="138"/>
      <c r="BUT26" s="138"/>
      <c r="BUU26" s="138"/>
      <c r="BUV26" s="138"/>
      <c r="BUW26" s="138"/>
      <c r="BUX26" s="138"/>
      <c r="BUY26" s="138"/>
      <c r="BUZ26" s="138"/>
      <c r="BVA26" s="138"/>
      <c r="BVB26" s="138"/>
      <c r="BVC26" s="138"/>
      <c r="BVD26" s="138"/>
      <c r="BVE26" s="138"/>
      <c r="BVF26" s="138"/>
      <c r="BVG26" s="138"/>
      <c r="BVH26" s="138"/>
      <c r="BVI26" s="138"/>
      <c r="BVJ26" s="138"/>
      <c r="BVK26" s="138"/>
      <c r="BVL26" s="138"/>
      <c r="BVM26" s="138"/>
      <c r="BVN26" s="138"/>
      <c r="BVO26" s="138"/>
      <c r="BVP26" s="138"/>
      <c r="BVQ26" s="138"/>
      <c r="BVR26" s="138"/>
      <c r="BVS26" s="138"/>
      <c r="BVT26" s="138"/>
      <c r="BVU26" s="138"/>
      <c r="BVV26" s="138"/>
      <c r="BVW26" s="138"/>
      <c r="BVX26" s="138"/>
      <c r="BVY26" s="138"/>
      <c r="BVZ26" s="138"/>
      <c r="BWA26" s="138"/>
      <c r="BWB26" s="138"/>
      <c r="BWC26" s="138"/>
      <c r="BWD26" s="138"/>
      <c r="BWE26" s="138"/>
      <c r="BWF26" s="138"/>
      <c r="BWG26" s="138"/>
      <c r="BWH26" s="138"/>
      <c r="BWI26" s="138"/>
      <c r="BWJ26" s="138"/>
      <c r="BWK26" s="138"/>
      <c r="BWL26" s="138"/>
      <c r="BWM26" s="138"/>
      <c r="BWN26" s="138"/>
      <c r="BWO26" s="138"/>
      <c r="BWP26" s="138"/>
      <c r="BWQ26" s="138"/>
      <c r="BWR26" s="138"/>
      <c r="BWS26" s="138"/>
      <c r="BWT26" s="138"/>
      <c r="BWU26" s="138"/>
      <c r="BWV26" s="138"/>
      <c r="BWW26" s="138"/>
      <c r="BWX26" s="138"/>
      <c r="BWY26" s="138"/>
      <c r="BWZ26" s="138"/>
      <c r="BXA26" s="138"/>
      <c r="BXB26" s="138"/>
      <c r="BXC26" s="138"/>
      <c r="BXD26" s="138"/>
      <c r="BXE26" s="138"/>
      <c r="BXF26" s="138"/>
      <c r="BXG26" s="138"/>
      <c r="BXH26" s="138"/>
      <c r="BXI26" s="138"/>
      <c r="BXJ26" s="138"/>
      <c r="BXK26" s="138"/>
      <c r="BXL26" s="138"/>
      <c r="BXM26" s="138"/>
      <c r="BXN26" s="138"/>
      <c r="BXO26" s="138"/>
      <c r="BXP26" s="138"/>
      <c r="BXQ26" s="138"/>
      <c r="BXR26" s="138"/>
      <c r="BXS26" s="138"/>
      <c r="BXT26" s="138"/>
      <c r="BXU26" s="138"/>
      <c r="BXV26" s="138"/>
      <c r="BXW26" s="138"/>
      <c r="BXX26" s="138"/>
      <c r="BXY26" s="138"/>
      <c r="BXZ26" s="138"/>
      <c r="BYA26" s="138"/>
      <c r="BYB26" s="138"/>
      <c r="BYC26" s="138"/>
      <c r="BYD26" s="138"/>
      <c r="BYE26" s="138"/>
      <c r="BYF26" s="138"/>
      <c r="BYG26" s="138"/>
      <c r="BYH26" s="138"/>
      <c r="BYI26" s="138"/>
      <c r="BYJ26" s="138"/>
      <c r="BYK26" s="138"/>
      <c r="BYL26" s="138"/>
      <c r="BYM26" s="138"/>
      <c r="BYN26" s="138"/>
      <c r="BYO26" s="138"/>
      <c r="BYP26" s="138"/>
      <c r="BYQ26" s="138"/>
      <c r="BYR26" s="138"/>
      <c r="BYS26" s="138"/>
      <c r="BYT26" s="138"/>
      <c r="BYU26" s="138"/>
      <c r="BYV26" s="138"/>
      <c r="BYW26" s="138"/>
      <c r="BYX26" s="138"/>
      <c r="BYY26" s="138"/>
      <c r="BYZ26" s="138"/>
      <c r="BZA26" s="138"/>
      <c r="BZB26" s="138"/>
      <c r="BZC26" s="138"/>
      <c r="BZD26" s="138"/>
      <c r="BZE26" s="138"/>
      <c r="BZF26" s="138"/>
      <c r="BZG26" s="138"/>
      <c r="BZH26" s="138"/>
      <c r="BZI26" s="138"/>
      <c r="BZJ26" s="138"/>
      <c r="BZK26" s="138"/>
      <c r="BZL26" s="138"/>
      <c r="BZM26" s="138"/>
      <c r="BZN26" s="138"/>
      <c r="BZO26" s="138"/>
      <c r="BZP26" s="138"/>
      <c r="BZQ26" s="138"/>
      <c r="BZR26" s="138"/>
      <c r="BZS26" s="138"/>
      <c r="BZT26" s="138"/>
      <c r="BZU26" s="138"/>
      <c r="BZV26" s="138"/>
      <c r="BZW26" s="138"/>
      <c r="BZX26" s="138"/>
      <c r="BZY26" s="138"/>
      <c r="BZZ26" s="138"/>
      <c r="CAA26" s="138"/>
      <c r="CAB26" s="138"/>
      <c r="CAC26" s="138"/>
      <c r="CAD26" s="138"/>
      <c r="CAE26" s="138"/>
      <c r="CAF26" s="138"/>
      <c r="CAG26" s="138"/>
      <c r="CAH26" s="138"/>
      <c r="CAI26" s="138"/>
      <c r="CAJ26" s="138"/>
      <c r="CAK26" s="138"/>
      <c r="CAL26" s="138"/>
      <c r="CAM26" s="138"/>
      <c r="CAN26" s="138"/>
      <c r="CAO26" s="138"/>
      <c r="CAP26" s="138"/>
      <c r="CAQ26" s="138"/>
      <c r="CAR26" s="138"/>
      <c r="CAS26" s="138"/>
      <c r="CAT26" s="138"/>
      <c r="CAU26" s="138"/>
      <c r="CAV26" s="138"/>
      <c r="CAW26" s="138"/>
      <c r="CAX26" s="138"/>
      <c r="CAY26" s="138"/>
      <c r="CAZ26" s="138"/>
      <c r="CBA26" s="138"/>
      <c r="CBB26" s="138"/>
      <c r="CBC26" s="138"/>
      <c r="CBD26" s="138"/>
      <c r="CBE26" s="138"/>
      <c r="CBF26" s="138"/>
      <c r="CBG26" s="138"/>
      <c r="CBH26" s="138"/>
      <c r="CBI26" s="138"/>
      <c r="CBJ26" s="138"/>
      <c r="CBK26" s="138"/>
      <c r="CBL26" s="138"/>
      <c r="CBM26" s="138"/>
      <c r="CBN26" s="138"/>
      <c r="CBO26" s="138"/>
      <c r="CBP26" s="138"/>
      <c r="CBQ26" s="138"/>
      <c r="CBR26" s="138"/>
      <c r="CBS26" s="138"/>
      <c r="CBT26" s="138"/>
      <c r="CBU26" s="138"/>
      <c r="CBV26" s="138"/>
      <c r="CBW26" s="138"/>
      <c r="CBX26" s="138"/>
      <c r="CBY26" s="138"/>
      <c r="CBZ26" s="138"/>
      <c r="CCA26" s="138"/>
      <c r="CCB26" s="138"/>
      <c r="CCC26" s="138"/>
      <c r="CCD26" s="138"/>
      <c r="CCE26" s="138"/>
      <c r="CCF26" s="138"/>
      <c r="CCG26" s="138"/>
      <c r="CCH26" s="138"/>
      <c r="CCI26" s="138"/>
      <c r="CCJ26" s="138"/>
      <c r="CCK26" s="138"/>
      <c r="CCL26" s="138"/>
      <c r="CCM26" s="138"/>
      <c r="CCN26" s="138"/>
      <c r="CCO26" s="138"/>
      <c r="CCP26" s="138"/>
      <c r="CCQ26" s="138"/>
      <c r="CCR26" s="138"/>
      <c r="CCS26" s="138"/>
      <c r="CCT26" s="138"/>
      <c r="CCU26" s="138"/>
      <c r="CCV26" s="138"/>
      <c r="CCW26" s="138"/>
      <c r="CCX26" s="138"/>
      <c r="CCY26" s="138"/>
      <c r="CCZ26" s="138"/>
      <c r="CDA26" s="138"/>
      <c r="CDB26" s="138"/>
      <c r="CDC26" s="138"/>
      <c r="CDD26" s="138"/>
      <c r="CDE26" s="138"/>
      <c r="CDF26" s="138"/>
      <c r="CDG26" s="138"/>
      <c r="CDH26" s="138"/>
      <c r="CDI26" s="138"/>
      <c r="CDJ26" s="138"/>
      <c r="CDK26" s="138"/>
      <c r="CDL26" s="138"/>
      <c r="CDM26" s="138"/>
      <c r="CDN26" s="138"/>
      <c r="CDO26" s="138"/>
      <c r="CDP26" s="138"/>
      <c r="CDQ26" s="138"/>
      <c r="CDR26" s="138"/>
      <c r="CDS26" s="138"/>
      <c r="CDT26" s="138"/>
      <c r="CDU26" s="138"/>
      <c r="CDV26" s="138"/>
      <c r="CDW26" s="138"/>
      <c r="CDX26" s="138"/>
      <c r="CDY26" s="138"/>
      <c r="CDZ26" s="138"/>
      <c r="CEA26" s="138"/>
      <c r="CEB26" s="138"/>
      <c r="CEC26" s="138"/>
      <c r="CED26" s="138"/>
      <c r="CEE26" s="138"/>
      <c r="CEF26" s="138"/>
      <c r="CEG26" s="138"/>
      <c r="CEH26" s="138"/>
      <c r="CEI26" s="138"/>
      <c r="CEJ26" s="138"/>
      <c r="CEK26" s="138"/>
      <c r="CEL26" s="138"/>
      <c r="CEM26" s="138"/>
      <c r="CEN26" s="138"/>
      <c r="CEO26" s="138"/>
      <c r="CEP26" s="138"/>
      <c r="CEQ26" s="138"/>
      <c r="CER26" s="138"/>
      <c r="CES26" s="138"/>
      <c r="CET26" s="138"/>
      <c r="CEU26" s="138"/>
      <c r="CEV26" s="138"/>
      <c r="CEW26" s="138"/>
      <c r="CEX26" s="138"/>
      <c r="CEY26" s="138"/>
      <c r="CEZ26" s="138"/>
      <c r="CFA26" s="138"/>
      <c r="CFB26" s="138"/>
      <c r="CFC26" s="138"/>
      <c r="CFD26" s="138"/>
      <c r="CFE26" s="138"/>
      <c r="CFF26" s="138"/>
      <c r="CFG26" s="138"/>
      <c r="CFH26" s="138"/>
      <c r="CFI26" s="138"/>
      <c r="CFJ26" s="138"/>
      <c r="CFK26" s="138"/>
      <c r="CFL26" s="138"/>
      <c r="CFM26" s="138"/>
      <c r="CFN26" s="138"/>
      <c r="CFO26" s="138"/>
      <c r="CFP26" s="138"/>
      <c r="CFQ26" s="138"/>
      <c r="CFR26" s="138"/>
      <c r="CFS26" s="138"/>
      <c r="CFT26" s="138"/>
      <c r="CFU26" s="138"/>
      <c r="CFV26" s="138"/>
      <c r="CFW26" s="138"/>
      <c r="CFX26" s="138"/>
      <c r="CFY26" s="138"/>
      <c r="CFZ26" s="138"/>
      <c r="CGA26" s="138"/>
      <c r="CGB26" s="138"/>
      <c r="CGC26" s="138"/>
      <c r="CGD26" s="138"/>
      <c r="CGE26" s="138"/>
      <c r="CGF26" s="138"/>
      <c r="CGG26" s="138"/>
      <c r="CGH26" s="138"/>
      <c r="CGI26" s="138"/>
      <c r="CGJ26" s="138"/>
      <c r="CGK26" s="138"/>
      <c r="CGL26" s="138"/>
      <c r="CGM26" s="138"/>
      <c r="CGN26" s="138"/>
      <c r="CGO26" s="138"/>
      <c r="CGP26" s="138"/>
      <c r="CGQ26" s="138"/>
      <c r="CGR26" s="138"/>
      <c r="CGS26" s="138"/>
      <c r="CGT26" s="138"/>
      <c r="CGU26" s="138"/>
      <c r="CGV26" s="138"/>
      <c r="CGW26" s="138"/>
      <c r="CGX26" s="138"/>
      <c r="CGY26" s="138"/>
      <c r="CGZ26" s="138"/>
      <c r="CHA26" s="138"/>
      <c r="CHB26" s="138"/>
      <c r="CHC26" s="138"/>
      <c r="CHD26" s="138"/>
      <c r="CHE26" s="138"/>
      <c r="CHF26" s="138"/>
      <c r="CHG26" s="138"/>
      <c r="CHH26" s="138"/>
      <c r="CHI26" s="138"/>
      <c r="CHJ26" s="138"/>
      <c r="CHK26" s="138"/>
      <c r="CHL26" s="138"/>
      <c r="CHM26" s="138"/>
      <c r="CHN26" s="138"/>
      <c r="CHO26" s="138"/>
      <c r="CHP26" s="138"/>
      <c r="CHQ26" s="138"/>
      <c r="CHR26" s="138"/>
      <c r="CHS26" s="138"/>
      <c r="CHT26" s="138"/>
      <c r="CHU26" s="138"/>
      <c r="CHV26" s="138"/>
      <c r="CHW26" s="138"/>
      <c r="CHX26" s="138"/>
      <c r="CHY26" s="138"/>
      <c r="CHZ26" s="138"/>
      <c r="CIA26" s="138"/>
      <c r="CIB26" s="138"/>
      <c r="CIC26" s="138"/>
      <c r="CID26" s="138"/>
      <c r="CIE26" s="138"/>
      <c r="CIF26" s="138"/>
      <c r="CIG26" s="138"/>
      <c r="CIH26" s="138"/>
      <c r="CII26" s="138"/>
      <c r="CIJ26" s="138"/>
      <c r="CIK26" s="138"/>
      <c r="CIL26" s="138"/>
      <c r="CIM26" s="138"/>
      <c r="CIN26" s="138"/>
      <c r="CIO26" s="138"/>
      <c r="CIP26" s="138"/>
      <c r="CIQ26" s="138"/>
      <c r="CIR26" s="138"/>
      <c r="CIS26" s="138"/>
      <c r="CIT26" s="138"/>
      <c r="CIU26" s="138"/>
      <c r="CIV26" s="138"/>
      <c r="CIW26" s="138"/>
      <c r="CIX26" s="138"/>
      <c r="CIY26" s="138"/>
      <c r="CIZ26" s="138"/>
      <c r="CJA26" s="138"/>
      <c r="CJB26" s="138"/>
      <c r="CJC26" s="138"/>
      <c r="CJD26" s="138"/>
      <c r="CJE26" s="138"/>
      <c r="CJF26" s="138"/>
      <c r="CJG26" s="138"/>
      <c r="CJH26" s="138"/>
      <c r="CJI26" s="138"/>
      <c r="CJJ26" s="138"/>
      <c r="CJK26" s="138"/>
      <c r="CJL26" s="138"/>
      <c r="CJM26" s="138"/>
      <c r="CJN26" s="138"/>
      <c r="CJO26" s="138"/>
      <c r="CJP26" s="138"/>
      <c r="CJQ26" s="138"/>
      <c r="CJR26" s="138"/>
      <c r="CJS26" s="138"/>
      <c r="CJT26" s="138"/>
      <c r="CJU26" s="138"/>
      <c r="CJV26" s="138"/>
      <c r="CJW26" s="138"/>
      <c r="CJX26" s="138"/>
      <c r="CJY26" s="138"/>
      <c r="CJZ26" s="138"/>
      <c r="CKA26" s="138"/>
      <c r="CKB26" s="138"/>
      <c r="CKC26" s="138"/>
      <c r="CKD26" s="138"/>
      <c r="CKE26" s="138"/>
      <c r="CKF26" s="138"/>
      <c r="CKG26" s="138"/>
      <c r="CKH26" s="138"/>
      <c r="CKI26" s="138"/>
      <c r="CKJ26" s="138"/>
      <c r="CKK26" s="138"/>
      <c r="CKL26" s="138"/>
      <c r="CKM26" s="138"/>
      <c r="CKN26" s="138"/>
      <c r="CKO26" s="138"/>
      <c r="CKP26" s="138"/>
      <c r="CKQ26" s="138"/>
      <c r="CKR26" s="138"/>
      <c r="CKS26" s="138"/>
      <c r="CKT26" s="138"/>
      <c r="CKU26" s="138"/>
      <c r="CKV26" s="138"/>
      <c r="CKW26" s="138"/>
      <c r="CKX26" s="138"/>
      <c r="CKY26" s="138"/>
      <c r="CKZ26" s="138"/>
      <c r="CLA26" s="138"/>
      <c r="CLB26" s="138"/>
      <c r="CLC26" s="138"/>
      <c r="CLD26" s="138"/>
      <c r="CLE26" s="138"/>
      <c r="CLF26" s="138"/>
      <c r="CLG26" s="138"/>
      <c r="CLH26" s="138"/>
      <c r="CLI26" s="138"/>
      <c r="CLJ26" s="138"/>
      <c r="CLK26" s="138"/>
      <c r="CLL26" s="138"/>
      <c r="CLM26" s="138"/>
      <c r="CLN26" s="138"/>
      <c r="CLO26" s="138"/>
      <c r="CLP26" s="138"/>
      <c r="CLQ26" s="138"/>
      <c r="CLR26" s="138"/>
      <c r="CLS26" s="138"/>
      <c r="CLT26" s="138"/>
      <c r="CLU26" s="138"/>
      <c r="CLV26" s="138"/>
      <c r="CLW26" s="138"/>
      <c r="CLX26" s="138"/>
      <c r="CLY26" s="138"/>
      <c r="CLZ26" s="138"/>
      <c r="CMA26" s="138"/>
      <c r="CMB26" s="138"/>
      <c r="CMC26" s="138"/>
      <c r="CMD26" s="138"/>
      <c r="CME26" s="138"/>
      <c r="CMF26" s="138"/>
      <c r="CMG26" s="138"/>
      <c r="CMH26" s="138"/>
      <c r="CMI26" s="138"/>
      <c r="CMJ26" s="138"/>
      <c r="CMK26" s="138"/>
      <c r="CML26" s="138"/>
      <c r="CMM26" s="138"/>
      <c r="CMN26" s="138"/>
      <c r="CMO26" s="138"/>
      <c r="CMP26" s="138"/>
      <c r="CMQ26" s="138"/>
      <c r="CMR26" s="138"/>
      <c r="CMS26" s="138"/>
      <c r="CMT26" s="138"/>
      <c r="CMU26" s="138"/>
      <c r="CMV26" s="138"/>
      <c r="CMW26" s="138"/>
      <c r="CMX26" s="138"/>
      <c r="CMY26" s="138"/>
      <c r="CMZ26" s="138"/>
      <c r="CNA26" s="138"/>
      <c r="CNB26" s="138"/>
      <c r="CNC26" s="138"/>
      <c r="CND26" s="138"/>
      <c r="CNE26" s="138"/>
      <c r="CNF26" s="138"/>
      <c r="CNG26" s="138"/>
      <c r="CNH26" s="138"/>
      <c r="CNI26" s="138"/>
      <c r="CNJ26" s="138"/>
      <c r="CNK26" s="138"/>
      <c r="CNL26" s="138"/>
      <c r="CNM26" s="138"/>
      <c r="CNN26" s="138"/>
      <c r="CNO26" s="138"/>
      <c r="CNP26" s="138"/>
      <c r="CNQ26" s="138"/>
      <c r="CNR26" s="138"/>
      <c r="CNS26" s="138"/>
      <c r="CNT26" s="138"/>
      <c r="CNU26" s="138"/>
      <c r="CNV26" s="138"/>
      <c r="CNW26" s="138"/>
      <c r="CNX26" s="138"/>
      <c r="CNY26" s="138"/>
      <c r="CNZ26" s="138"/>
      <c r="COA26" s="138"/>
      <c r="COB26" s="138"/>
      <c r="COC26" s="138"/>
      <c r="COD26" s="138"/>
      <c r="COE26" s="138"/>
      <c r="COF26" s="138"/>
      <c r="COG26" s="138"/>
      <c r="COH26" s="138"/>
      <c r="COI26" s="138"/>
      <c r="COJ26" s="138"/>
      <c r="COK26" s="138"/>
      <c r="COL26" s="138"/>
      <c r="COM26" s="138"/>
      <c r="CON26" s="138"/>
      <c r="COO26" s="138"/>
      <c r="COP26" s="138"/>
      <c r="COQ26" s="138"/>
      <c r="COR26" s="138"/>
      <c r="COS26" s="138"/>
      <c r="COT26" s="138"/>
      <c r="COU26" s="138"/>
      <c r="COV26" s="138"/>
      <c r="COW26" s="138"/>
      <c r="COX26" s="138"/>
      <c r="COY26" s="138"/>
      <c r="COZ26" s="138"/>
      <c r="CPA26" s="138"/>
      <c r="CPB26" s="138"/>
      <c r="CPC26" s="138"/>
      <c r="CPD26" s="138"/>
      <c r="CPE26" s="138"/>
      <c r="CPF26" s="138"/>
      <c r="CPG26" s="138"/>
      <c r="CPH26" s="138"/>
      <c r="CPI26" s="138"/>
      <c r="CPJ26" s="138"/>
      <c r="CPK26" s="138"/>
      <c r="CPL26" s="138"/>
      <c r="CPM26" s="138"/>
      <c r="CPN26" s="138"/>
      <c r="CPO26" s="138"/>
      <c r="CPP26" s="138"/>
      <c r="CPQ26" s="138"/>
      <c r="CPR26" s="138"/>
      <c r="CPS26" s="138"/>
      <c r="CPT26" s="138"/>
      <c r="CPU26" s="138"/>
      <c r="CPV26" s="138"/>
      <c r="CPW26" s="138"/>
      <c r="CPX26" s="138"/>
      <c r="CPY26" s="138"/>
      <c r="CPZ26" s="138"/>
      <c r="CQA26" s="138"/>
      <c r="CQB26" s="138"/>
      <c r="CQC26" s="138"/>
      <c r="CQD26" s="138"/>
      <c r="CQE26" s="138"/>
      <c r="CQF26" s="138"/>
      <c r="CQG26" s="138"/>
      <c r="CQH26" s="138"/>
      <c r="CQI26" s="138"/>
      <c r="CQJ26" s="138"/>
      <c r="CQK26" s="138"/>
      <c r="CQL26" s="138"/>
      <c r="CQM26" s="138"/>
      <c r="CQN26" s="138"/>
      <c r="CQO26" s="138"/>
      <c r="CQP26" s="138"/>
      <c r="CQQ26" s="138"/>
      <c r="CQR26" s="138"/>
      <c r="CQS26" s="138"/>
      <c r="CQT26" s="138"/>
      <c r="CQU26" s="138"/>
      <c r="CQV26" s="138"/>
      <c r="CQW26" s="138"/>
      <c r="CQX26" s="138"/>
      <c r="CQY26" s="138"/>
      <c r="CQZ26" s="138"/>
      <c r="CRA26" s="138"/>
      <c r="CRB26" s="138"/>
      <c r="CRC26" s="138"/>
      <c r="CRD26" s="138"/>
      <c r="CRE26" s="138"/>
      <c r="CRF26" s="138"/>
      <c r="CRG26" s="138"/>
      <c r="CRH26" s="138"/>
      <c r="CRI26" s="138"/>
      <c r="CRJ26" s="138"/>
      <c r="CRK26" s="138"/>
      <c r="CRL26" s="138"/>
      <c r="CRM26" s="138"/>
      <c r="CRN26" s="138"/>
      <c r="CRO26" s="138"/>
      <c r="CRP26" s="138"/>
      <c r="CRQ26" s="138"/>
      <c r="CRR26" s="138"/>
      <c r="CRS26" s="138"/>
      <c r="CRT26" s="138"/>
      <c r="CRU26" s="138"/>
      <c r="CRV26" s="138"/>
      <c r="CRW26" s="138"/>
      <c r="CRX26" s="138"/>
      <c r="CRY26" s="138"/>
      <c r="CRZ26" s="138"/>
      <c r="CSA26" s="138"/>
      <c r="CSB26" s="138"/>
      <c r="CSC26" s="138"/>
      <c r="CSD26" s="138"/>
      <c r="CSE26" s="138"/>
      <c r="CSF26" s="138"/>
      <c r="CSG26" s="138"/>
      <c r="CSH26" s="138"/>
      <c r="CSI26" s="138"/>
      <c r="CSJ26" s="138"/>
      <c r="CSK26" s="138"/>
      <c r="CSL26" s="138"/>
      <c r="CSM26" s="138"/>
      <c r="CSN26" s="138"/>
      <c r="CSO26" s="138"/>
      <c r="CSP26" s="138"/>
      <c r="CSQ26" s="138"/>
      <c r="CSR26" s="138"/>
      <c r="CSS26" s="138"/>
      <c r="CST26" s="138"/>
      <c r="CSU26" s="138"/>
      <c r="CSV26" s="138"/>
      <c r="CSW26" s="138"/>
      <c r="CSX26" s="138"/>
      <c r="CSY26" s="138"/>
      <c r="CSZ26" s="138"/>
      <c r="CTA26" s="138"/>
      <c r="CTB26" s="138"/>
      <c r="CTC26" s="138"/>
      <c r="CTD26" s="138"/>
      <c r="CTE26" s="138"/>
      <c r="CTF26" s="138"/>
      <c r="CTG26" s="138"/>
      <c r="CTH26" s="138"/>
      <c r="CTI26" s="138"/>
      <c r="CTJ26" s="138"/>
      <c r="CTK26" s="138"/>
      <c r="CTL26" s="138"/>
      <c r="CTM26" s="138"/>
      <c r="CTN26" s="138"/>
      <c r="CTO26" s="138"/>
      <c r="CTP26" s="138"/>
      <c r="CTQ26" s="138"/>
      <c r="CTR26" s="138"/>
      <c r="CTS26" s="138"/>
      <c r="CTT26" s="138"/>
      <c r="CTU26" s="138"/>
      <c r="CTV26" s="138"/>
      <c r="CTW26" s="138"/>
      <c r="CTX26" s="138"/>
      <c r="CTY26" s="138"/>
      <c r="CTZ26" s="138"/>
      <c r="CUA26" s="138"/>
      <c r="CUB26" s="138"/>
      <c r="CUC26" s="138"/>
      <c r="CUD26" s="138"/>
      <c r="CUE26" s="138"/>
      <c r="CUF26" s="138"/>
      <c r="CUG26" s="138"/>
      <c r="CUH26" s="138"/>
      <c r="CUI26" s="138"/>
      <c r="CUJ26" s="138"/>
      <c r="CUK26" s="138"/>
      <c r="CUL26" s="138"/>
      <c r="CUM26" s="138"/>
      <c r="CUN26" s="138"/>
      <c r="CUO26" s="138"/>
      <c r="CUP26" s="138"/>
      <c r="CUQ26" s="138"/>
      <c r="CUR26" s="138"/>
      <c r="CUS26" s="138"/>
      <c r="CUT26" s="138"/>
      <c r="CUU26" s="138"/>
      <c r="CUV26" s="138"/>
      <c r="CUW26" s="138"/>
      <c r="CUX26" s="138"/>
      <c r="CUY26" s="138"/>
      <c r="CUZ26" s="138"/>
      <c r="CVA26" s="138"/>
      <c r="CVB26" s="138"/>
      <c r="CVC26" s="138"/>
      <c r="CVD26" s="138"/>
      <c r="CVE26" s="138"/>
      <c r="CVF26" s="138"/>
      <c r="CVG26" s="138"/>
      <c r="CVH26" s="138"/>
      <c r="CVI26" s="138"/>
      <c r="CVJ26" s="138"/>
      <c r="CVK26" s="138"/>
      <c r="CVL26" s="138"/>
      <c r="CVM26" s="138"/>
      <c r="CVN26" s="138"/>
      <c r="CVO26" s="138"/>
      <c r="CVP26" s="138"/>
      <c r="CVQ26" s="138"/>
      <c r="CVR26" s="138"/>
      <c r="CVS26" s="138"/>
      <c r="CVT26" s="138"/>
      <c r="CVU26" s="138"/>
      <c r="CVV26" s="138"/>
      <c r="CVW26" s="138"/>
      <c r="CVX26" s="138"/>
      <c r="CVY26" s="138"/>
      <c r="CVZ26" s="138"/>
      <c r="CWA26" s="138"/>
      <c r="CWB26" s="138"/>
      <c r="CWC26" s="138"/>
      <c r="CWD26" s="138"/>
      <c r="CWE26" s="138"/>
      <c r="CWF26" s="138"/>
      <c r="CWG26" s="138"/>
      <c r="CWH26" s="138"/>
      <c r="CWI26" s="138"/>
      <c r="CWJ26" s="138"/>
      <c r="CWK26" s="138"/>
      <c r="CWL26" s="138"/>
      <c r="CWM26" s="138"/>
      <c r="CWN26" s="138"/>
      <c r="CWO26" s="138"/>
      <c r="CWP26" s="138"/>
      <c r="CWQ26" s="138"/>
      <c r="CWR26" s="138"/>
      <c r="CWS26" s="138"/>
      <c r="CWT26" s="138"/>
      <c r="CWU26" s="138"/>
      <c r="CWV26" s="138"/>
      <c r="CWW26" s="138"/>
      <c r="CWX26" s="138"/>
      <c r="CWY26" s="138"/>
      <c r="CWZ26" s="138"/>
      <c r="CXA26" s="138"/>
      <c r="CXB26" s="138"/>
      <c r="CXC26" s="138"/>
      <c r="CXD26" s="138"/>
      <c r="CXE26" s="138"/>
      <c r="CXF26" s="138"/>
      <c r="CXG26" s="138"/>
      <c r="CXH26" s="138"/>
      <c r="CXI26" s="138"/>
      <c r="CXJ26" s="138"/>
      <c r="CXK26" s="138"/>
      <c r="CXL26" s="138"/>
      <c r="CXM26" s="138"/>
      <c r="CXN26" s="138"/>
      <c r="CXO26" s="138"/>
      <c r="CXP26" s="138"/>
      <c r="CXQ26" s="138"/>
      <c r="CXR26" s="138"/>
      <c r="CXS26" s="138"/>
      <c r="CXT26" s="138"/>
      <c r="CXU26" s="138"/>
      <c r="CXV26" s="138"/>
      <c r="CXW26" s="138"/>
      <c r="CXX26" s="138"/>
      <c r="CXY26" s="138"/>
      <c r="CXZ26" s="138"/>
      <c r="CYA26" s="138"/>
      <c r="CYB26" s="138"/>
      <c r="CYC26" s="138"/>
      <c r="CYD26" s="138"/>
      <c r="CYE26" s="138"/>
      <c r="CYF26" s="138"/>
      <c r="CYG26" s="138"/>
      <c r="CYH26" s="138"/>
      <c r="CYI26" s="138"/>
      <c r="CYJ26" s="138"/>
      <c r="CYK26" s="138"/>
      <c r="CYL26" s="138"/>
      <c r="CYM26" s="138"/>
      <c r="CYN26" s="138"/>
      <c r="CYO26" s="138"/>
      <c r="CYP26" s="138"/>
      <c r="CYQ26" s="138"/>
      <c r="CYR26" s="138"/>
      <c r="CYS26" s="138"/>
      <c r="CYT26" s="138"/>
      <c r="CYU26" s="138"/>
      <c r="CYV26" s="138"/>
      <c r="CYW26" s="138"/>
      <c r="CYX26" s="138"/>
      <c r="CYY26" s="138"/>
      <c r="CYZ26" s="138"/>
      <c r="CZA26" s="138"/>
      <c r="CZB26" s="138"/>
      <c r="CZC26" s="138"/>
      <c r="CZD26" s="138"/>
      <c r="CZE26" s="138"/>
      <c r="CZF26" s="138"/>
      <c r="CZG26" s="138"/>
      <c r="CZH26" s="138"/>
      <c r="CZI26" s="138"/>
      <c r="CZJ26" s="138"/>
      <c r="CZK26" s="138"/>
      <c r="CZL26" s="138"/>
      <c r="CZM26" s="138"/>
      <c r="CZN26" s="138"/>
      <c r="CZO26" s="138"/>
      <c r="CZP26" s="138"/>
      <c r="CZQ26" s="138"/>
      <c r="CZR26" s="138"/>
      <c r="CZS26" s="138"/>
      <c r="CZT26" s="138"/>
      <c r="CZU26" s="138"/>
      <c r="CZV26" s="138"/>
      <c r="CZW26" s="138"/>
      <c r="CZX26" s="138"/>
      <c r="CZY26" s="138"/>
      <c r="CZZ26" s="138"/>
      <c r="DAA26" s="138"/>
      <c r="DAB26" s="138"/>
      <c r="DAC26" s="138"/>
      <c r="DAD26" s="138"/>
      <c r="DAE26" s="138"/>
      <c r="DAF26" s="138"/>
      <c r="DAG26" s="138"/>
      <c r="DAH26" s="138"/>
      <c r="DAI26" s="138"/>
      <c r="DAJ26" s="138"/>
      <c r="DAK26" s="138"/>
      <c r="DAL26" s="138"/>
      <c r="DAM26" s="138"/>
      <c r="DAN26" s="138"/>
      <c r="DAO26" s="138"/>
      <c r="DAP26" s="138"/>
      <c r="DAQ26" s="138"/>
      <c r="DAR26" s="138"/>
      <c r="DAS26" s="138"/>
      <c r="DAT26" s="138"/>
      <c r="DAU26" s="138"/>
      <c r="DAV26" s="138"/>
      <c r="DAW26" s="138"/>
      <c r="DAX26" s="138"/>
      <c r="DAY26" s="138"/>
      <c r="DAZ26" s="138"/>
      <c r="DBA26" s="138"/>
      <c r="DBB26" s="138"/>
      <c r="DBC26" s="138"/>
      <c r="DBD26" s="138"/>
      <c r="DBE26" s="138"/>
      <c r="DBF26" s="138"/>
      <c r="DBG26" s="138"/>
      <c r="DBH26" s="138"/>
      <c r="DBI26" s="138"/>
      <c r="DBJ26" s="138"/>
      <c r="DBK26" s="138"/>
      <c r="DBL26" s="138"/>
      <c r="DBM26" s="138"/>
      <c r="DBN26" s="138"/>
      <c r="DBO26" s="138"/>
      <c r="DBP26" s="138"/>
      <c r="DBQ26" s="138"/>
      <c r="DBR26" s="138"/>
      <c r="DBS26" s="138"/>
      <c r="DBT26" s="138"/>
      <c r="DBU26" s="138"/>
      <c r="DBV26" s="138"/>
      <c r="DBW26" s="138"/>
      <c r="DBX26" s="138"/>
      <c r="DBY26" s="138"/>
      <c r="DBZ26" s="138"/>
      <c r="DCA26" s="138"/>
      <c r="DCB26" s="138"/>
      <c r="DCC26" s="138"/>
      <c r="DCD26" s="138"/>
      <c r="DCE26" s="138"/>
      <c r="DCF26" s="138"/>
      <c r="DCG26" s="138"/>
      <c r="DCH26" s="138"/>
      <c r="DCI26" s="138"/>
      <c r="DCJ26" s="138"/>
      <c r="DCK26" s="138"/>
      <c r="DCL26" s="138"/>
      <c r="DCM26" s="138"/>
      <c r="DCN26" s="138"/>
      <c r="DCO26" s="138"/>
      <c r="DCP26" s="138"/>
      <c r="DCQ26" s="138"/>
      <c r="DCR26" s="138"/>
      <c r="DCS26" s="138"/>
      <c r="DCT26" s="138"/>
      <c r="DCU26" s="138"/>
      <c r="DCV26" s="138"/>
      <c r="DCW26" s="138"/>
      <c r="DCX26" s="138"/>
      <c r="DCY26" s="138"/>
      <c r="DCZ26" s="138"/>
      <c r="DDA26" s="138"/>
      <c r="DDB26" s="138"/>
      <c r="DDC26" s="138"/>
      <c r="DDD26" s="138"/>
      <c r="DDE26" s="138"/>
      <c r="DDF26" s="138"/>
      <c r="DDG26" s="138"/>
      <c r="DDH26" s="138"/>
      <c r="DDI26" s="138"/>
      <c r="DDJ26" s="138"/>
      <c r="DDK26" s="138"/>
      <c r="DDL26" s="138"/>
      <c r="DDM26" s="138"/>
      <c r="DDN26" s="138"/>
      <c r="DDO26" s="138"/>
      <c r="DDP26" s="138"/>
      <c r="DDQ26" s="138"/>
      <c r="DDR26" s="138"/>
      <c r="DDS26" s="138"/>
      <c r="DDT26" s="138"/>
      <c r="DDU26" s="138"/>
      <c r="DDV26" s="138"/>
      <c r="DDW26" s="138"/>
      <c r="DDX26" s="138"/>
      <c r="DDY26" s="138"/>
      <c r="DDZ26" s="138"/>
      <c r="DEA26" s="138"/>
      <c r="DEB26" s="138"/>
      <c r="DEC26" s="138"/>
      <c r="DED26" s="138"/>
      <c r="DEE26" s="138"/>
      <c r="DEF26" s="138"/>
      <c r="DEG26" s="138"/>
      <c r="DEH26" s="138"/>
      <c r="DEI26" s="138"/>
      <c r="DEJ26" s="138"/>
      <c r="DEK26" s="138"/>
      <c r="DEL26" s="138"/>
      <c r="DEM26" s="138"/>
      <c r="DEN26" s="138"/>
      <c r="DEO26" s="138"/>
      <c r="DEP26" s="138"/>
      <c r="DEQ26" s="138"/>
      <c r="DER26" s="138"/>
      <c r="DES26" s="138"/>
      <c r="DET26" s="138"/>
      <c r="DEU26" s="138"/>
      <c r="DEV26" s="138"/>
      <c r="DEW26" s="138"/>
      <c r="DEX26" s="138"/>
      <c r="DEY26" s="138"/>
      <c r="DEZ26" s="138"/>
      <c r="DFA26" s="138"/>
      <c r="DFB26" s="138"/>
      <c r="DFC26" s="138"/>
      <c r="DFD26" s="138"/>
      <c r="DFE26" s="138"/>
      <c r="DFF26" s="138"/>
      <c r="DFG26" s="138"/>
      <c r="DFH26" s="138"/>
      <c r="DFI26" s="138"/>
      <c r="DFJ26" s="138"/>
      <c r="DFK26" s="138"/>
      <c r="DFL26" s="138"/>
      <c r="DFM26" s="138"/>
      <c r="DFN26" s="138"/>
      <c r="DFO26" s="138"/>
      <c r="DFP26" s="138"/>
      <c r="DFQ26" s="138"/>
      <c r="DFR26" s="138"/>
      <c r="DFS26" s="138"/>
      <c r="DFT26" s="138"/>
      <c r="DFU26" s="138"/>
      <c r="DFV26" s="138"/>
      <c r="DFW26" s="138"/>
      <c r="DFX26" s="138"/>
      <c r="DFY26" s="138"/>
      <c r="DFZ26" s="138"/>
      <c r="DGA26" s="138"/>
      <c r="DGB26" s="138"/>
      <c r="DGC26" s="138"/>
      <c r="DGD26" s="138"/>
      <c r="DGE26" s="138"/>
      <c r="DGF26" s="138"/>
      <c r="DGG26" s="138"/>
      <c r="DGH26" s="138"/>
      <c r="DGI26" s="138"/>
      <c r="DGJ26" s="138"/>
      <c r="DGK26" s="138"/>
      <c r="DGL26" s="138"/>
      <c r="DGM26" s="138"/>
      <c r="DGN26" s="138"/>
      <c r="DGO26" s="138"/>
      <c r="DGP26" s="138"/>
      <c r="DGQ26" s="138"/>
      <c r="DGR26" s="138"/>
      <c r="DGS26" s="138"/>
      <c r="DGT26" s="138"/>
      <c r="DGU26" s="138"/>
      <c r="DGV26" s="138"/>
      <c r="DGW26" s="138"/>
      <c r="DGX26" s="138"/>
      <c r="DGY26" s="138"/>
      <c r="DGZ26" s="138"/>
      <c r="DHA26" s="138"/>
      <c r="DHB26" s="138"/>
      <c r="DHC26" s="138"/>
      <c r="DHD26" s="138"/>
      <c r="DHE26" s="138"/>
      <c r="DHF26" s="138"/>
      <c r="DHG26" s="138"/>
      <c r="DHH26" s="138"/>
      <c r="DHI26" s="138"/>
      <c r="DHJ26" s="138"/>
      <c r="DHK26" s="138"/>
      <c r="DHL26" s="138"/>
      <c r="DHM26" s="138"/>
      <c r="DHN26" s="138"/>
      <c r="DHO26" s="138"/>
      <c r="DHP26" s="138"/>
      <c r="DHQ26" s="138"/>
      <c r="DHR26" s="138"/>
      <c r="DHS26" s="138"/>
      <c r="DHT26" s="138"/>
      <c r="DHU26" s="138"/>
      <c r="DHV26" s="138"/>
      <c r="DHW26" s="138"/>
      <c r="DHX26" s="138"/>
      <c r="DHY26" s="138"/>
      <c r="DHZ26" s="138"/>
      <c r="DIA26" s="138"/>
      <c r="DIB26" s="138"/>
      <c r="DIC26" s="138"/>
      <c r="DID26" s="138"/>
      <c r="DIE26" s="138"/>
      <c r="DIF26" s="138"/>
      <c r="DIG26" s="138"/>
      <c r="DIH26" s="138"/>
      <c r="DII26" s="138"/>
      <c r="DIJ26" s="138"/>
      <c r="DIK26" s="138"/>
      <c r="DIL26" s="138"/>
      <c r="DIM26" s="138"/>
      <c r="DIN26" s="138"/>
      <c r="DIO26" s="138"/>
      <c r="DIP26" s="138"/>
      <c r="DIQ26" s="138"/>
      <c r="DIR26" s="138"/>
      <c r="DIS26" s="138"/>
      <c r="DIT26" s="138"/>
      <c r="DIU26" s="138"/>
      <c r="DIV26" s="138"/>
      <c r="DIW26" s="138"/>
      <c r="DIX26" s="138"/>
      <c r="DIY26" s="138"/>
      <c r="DIZ26" s="138"/>
      <c r="DJA26" s="138"/>
      <c r="DJB26" s="138"/>
      <c r="DJC26" s="138"/>
      <c r="DJD26" s="138"/>
      <c r="DJE26" s="138"/>
      <c r="DJF26" s="138"/>
      <c r="DJG26" s="138"/>
      <c r="DJH26" s="138"/>
      <c r="DJI26" s="138"/>
      <c r="DJJ26" s="138"/>
      <c r="DJK26" s="138"/>
      <c r="DJL26" s="138"/>
      <c r="DJM26" s="138"/>
      <c r="DJN26" s="138"/>
      <c r="DJO26" s="138"/>
      <c r="DJP26" s="138"/>
      <c r="DJQ26" s="138"/>
      <c r="DJR26" s="138"/>
      <c r="DJS26" s="138"/>
      <c r="DJT26" s="138"/>
      <c r="DJU26" s="138"/>
      <c r="DJV26" s="138"/>
      <c r="DJW26" s="138"/>
      <c r="DJX26" s="138"/>
      <c r="DJY26" s="138"/>
      <c r="DJZ26" s="138"/>
      <c r="DKA26" s="138"/>
      <c r="DKB26" s="138"/>
      <c r="DKC26" s="138"/>
      <c r="DKD26" s="138"/>
      <c r="DKE26" s="138"/>
      <c r="DKF26" s="138"/>
      <c r="DKG26" s="138"/>
      <c r="DKH26" s="138"/>
      <c r="DKI26" s="138"/>
      <c r="DKJ26" s="138"/>
      <c r="DKK26" s="138"/>
      <c r="DKL26" s="138"/>
      <c r="DKM26" s="138"/>
      <c r="DKN26" s="138"/>
      <c r="DKO26" s="138"/>
      <c r="DKP26" s="138"/>
      <c r="DKQ26" s="138"/>
      <c r="DKR26" s="138"/>
      <c r="DKS26" s="138"/>
      <c r="DKT26" s="138"/>
      <c r="DKU26" s="138"/>
      <c r="DKV26" s="138"/>
      <c r="DKW26" s="138"/>
      <c r="DKX26" s="138"/>
      <c r="DKY26" s="138"/>
      <c r="DKZ26" s="138"/>
      <c r="DLA26" s="138"/>
      <c r="DLB26" s="138"/>
      <c r="DLC26" s="138"/>
      <c r="DLD26" s="138"/>
      <c r="DLE26" s="138"/>
      <c r="DLF26" s="138"/>
      <c r="DLG26" s="138"/>
      <c r="DLH26" s="138"/>
      <c r="DLI26" s="138"/>
      <c r="DLJ26" s="138"/>
      <c r="DLK26" s="138"/>
      <c r="DLL26" s="138"/>
      <c r="DLM26" s="138"/>
      <c r="DLN26" s="138"/>
      <c r="DLO26" s="138"/>
      <c r="DLP26" s="138"/>
      <c r="DLQ26" s="138"/>
      <c r="DLR26" s="138"/>
      <c r="DLS26" s="138"/>
      <c r="DLT26" s="138"/>
      <c r="DLU26" s="138"/>
      <c r="DLV26" s="138"/>
      <c r="DLW26" s="138"/>
      <c r="DLX26" s="138"/>
      <c r="DLY26" s="138"/>
      <c r="DLZ26" s="138"/>
      <c r="DMA26" s="138"/>
      <c r="DMB26" s="138"/>
      <c r="DMC26" s="138"/>
      <c r="DMD26" s="138"/>
      <c r="DME26" s="138"/>
      <c r="DMF26" s="138"/>
      <c r="DMG26" s="138"/>
      <c r="DMH26" s="138"/>
      <c r="DMI26" s="138"/>
      <c r="DMJ26" s="138"/>
      <c r="DMK26" s="138"/>
      <c r="DML26" s="138"/>
      <c r="DMM26" s="138"/>
      <c r="DMN26" s="138"/>
      <c r="DMO26" s="138"/>
      <c r="DMP26" s="138"/>
      <c r="DMQ26" s="138"/>
      <c r="DMR26" s="138"/>
      <c r="DMS26" s="138"/>
      <c r="DMT26" s="138"/>
      <c r="DMU26" s="138"/>
      <c r="DMV26" s="138"/>
      <c r="DMW26" s="138"/>
      <c r="DMX26" s="138"/>
      <c r="DMY26" s="138"/>
      <c r="DMZ26" s="138"/>
      <c r="DNA26" s="138"/>
      <c r="DNB26" s="138"/>
      <c r="DNC26" s="138"/>
      <c r="DND26" s="138"/>
      <c r="DNE26" s="138"/>
      <c r="DNF26" s="138"/>
      <c r="DNG26" s="138"/>
      <c r="DNH26" s="138"/>
      <c r="DNI26" s="138"/>
      <c r="DNJ26" s="138"/>
      <c r="DNK26" s="138"/>
      <c r="DNL26" s="138"/>
      <c r="DNM26" s="138"/>
      <c r="DNN26" s="138"/>
      <c r="DNO26" s="138"/>
      <c r="DNP26" s="138"/>
      <c r="DNQ26" s="138"/>
      <c r="DNR26" s="138"/>
      <c r="DNS26" s="138"/>
      <c r="DNT26" s="138"/>
      <c r="DNU26" s="138"/>
      <c r="DNV26" s="138"/>
      <c r="DNW26" s="138"/>
      <c r="DNX26" s="138"/>
      <c r="DNY26" s="138"/>
      <c r="DNZ26" s="138"/>
      <c r="DOA26" s="138"/>
      <c r="DOB26" s="138"/>
      <c r="DOC26" s="138"/>
      <c r="DOD26" s="138"/>
      <c r="DOE26" s="138"/>
      <c r="DOF26" s="138"/>
      <c r="DOG26" s="138"/>
      <c r="DOH26" s="138"/>
      <c r="DOI26" s="138"/>
      <c r="DOJ26" s="138"/>
      <c r="DOK26" s="138"/>
      <c r="DOL26" s="138"/>
      <c r="DOM26" s="138"/>
      <c r="DON26" s="138"/>
      <c r="DOO26" s="138"/>
      <c r="DOP26" s="138"/>
      <c r="DOQ26" s="138"/>
      <c r="DOR26" s="138"/>
      <c r="DOS26" s="138"/>
      <c r="DOT26" s="138"/>
      <c r="DOU26" s="138"/>
      <c r="DOV26" s="138"/>
      <c r="DOW26" s="138"/>
      <c r="DOX26" s="138"/>
      <c r="DOY26" s="138"/>
      <c r="DOZ26" s="138"/>
      <c r="DPA26" s="138"/>
      <c r="DPB26" s="138"/>
      <c r="DPC26" s="138"/>
      <c r="DPD26" s="138"/>
      <c r="DPE26" s="138"/>
      <c r="DPF26" s="138"/>
      <c r="DPG26" s="138"/>
      <c r="DPH26" s="138"/>
      <c r="DPI26" s="138"/>
      <c r="DPJ26" s="138"/>
      <c r="DPK26" s="138"/>
      <c r="DPL26" s="138"/>
      <c r="DPM26" s="138"/>
      <c r="DPN26" s="138"/>
      <c r="DPO26" s="138"/>
      <c r="DPP26" s="138"/>
      <c r="DPQ26" s="138"/>
      <c r="DPR26" s="138"/>
      <c r="DPS26" s="138"/>
      <c r="DPT26" s="138"/>
      <c r="DPU26" s="138"/>
      <c r="DPV26" s="138"/>
      <c r="DPW26" s="138"/>
      <c r="DPX26" s="138"/>
      <c r="DPY26" s="138"/>
      <c r="DPZ26" s="138"/>
      <c r="DQA26" s="138"/>
      <c r="DQB26" s="138"/>
      <c r="DQC26" s="138"/>
      <c r="DQD26" s="138"/>
      <c r="DQE26" s="138"/>
      <c r="DQF26" s="138"/>
      <c r="DQG26" s="138"/>
      <c r="DQH26" s="138"/>
      <c r="DQI26" s="138"/>
      <c r="DQJ26" s="138"/>
      <c r="DQK26" s="138"/>
      <c r="DQL26" s="138"/>
      <c r="DQM26" s="138"/>
      <c r="DQN26" s="138"/>
      <c r="DQO26" s="138"/>
      <c r="DQP26" s="138"/>
      <c r="DQQ26" s="138"/>
      <c r="DQR26" s="138"/>
      <c r="DQS26" s="138"/>
      <c r="DQT26" s="138"/>
      <c r="DQU26" s="138"/>
      <c r="DQV26" s="138"/>
      <c r="DQW26" s="138"/>
      <c r="DQX26" s="138"/>
      <c r="DQY26" s="138"/>
      <c r="DQZ26" s="138"/>
      <c r="DRA26" s="138"/>
      <c r="DRB26" s="138"/>
      <c r="DRC26" s="138"/>
      <c r="DRD26" s="138"/>
      <c r="DRE26" s="138"/>
      <c r="DRF26" s="138"/>
      <c r="DRG26" s="138"/>
      <c r="DRH26" s="138"/>
      <c r="DRI26" s="138"/>
      <c r="DRJ26" s="138"/>
      <c r="DRK26" s="138"/>
      <c r="DRL26" s="138"/>
      <c r="DRM26" s="138"/>
      <c r="DRN26" s="138"/>
      <c r="DRO26" s="138"/>
      <c r="DRP26" s="138"/>
      <c r="DRQ26" s="138"/>
      <c r="DRR26" s="138"/>
      <c r="DRS26" s="138"/>
      <c r="DRT26" s="138"/>
      <c r="DRU26" s="138"/>
      <c r="DRV26" s="138"/>
      <c r="DRW26" s="138"/>
      <c r="DRX26" s="138"/>
      <c r="DRY26" s="138"/>
      <c r="DRZ26" s="138"/>
      <c r="DSA26" s="138"/>
      <c r="DSB26" s="138"/>
      <c r="DSC26" s="138"/>
      <c r="DSD26" s="138"/>
      <c r="DSE26" s="138"/>
      <c r="DSF26" s="138"/>
      <c r="DSG26" s="138"/>
      <c r="DSH26" s="138"/>
      <c r="DSI26" s="138"/>
      <c r="DSJ26" s="138"/>
      <c r="DSK26" s="138"/>
      <c r="DSL26" s="138"/>
      <c r="DSM26" s="138"/>
      <c r="DSN26" s="138"/>
      <c r="DSO26" s="138"/>
      <c r="DSP26" s="138"/>
      <c r="DSQ26" s="138"/>
      <c r="DSR26" s="138"/>
      <c r="DSS26" s="138"/>
      <c r="DST26" s="138"/>
      <c r="DSU26" s="138"/>
      <c r="DSV26" s="138"/>
      <c r="DSW26" s="138"/>
      <c r="DSX26" s="138"/>
      <c r="DSY26" s="138"/>
      <c r="DSZ26" s="138"/>
      <c r="DTA26" s="138"/>
      <c r="DTB26" s="138"/>
      <c r="DTC26" s="138"/>
      <c r="DTD26" s="138"/>
      <c r="DTE26" s="138"/>
      <c r="DTF26" s="138"/>
      <c r="DTG26" s="138"/>
      <c r="DTH26" s="138"/>
      <c r="DTI26" s="138"/>
      <c r="DTJ26" s="138"/>
      <c r="DTK26" s="138"/>
      <c r="DTL26" s="138"/>
      <c r="DTM26" s="138"/>
      <c r="DTN26" s="138"/>
      <c r="DTO26" s="138"/>
      <c r="DTP26" s="138"/>
      <c r="DTQ26" s="138"/>
      <c r="DTR26" s="138"/>
      <c r="DTS26" s="138"/>
      <c r="DTT26" s="138"/>
      <c r="DTU26" s="138"/>
      <c r="DTV26" s="138"/>
      <c r="DTW26" s="138"/>
      <c r="DTX26" s="138"/>
      <c r="DTY26" s="138"/>
      <c r="DTZ26" s="138"/>
      <c r="DUA26" s="138"/>
      <c r="DUB26" s="138"/>
      <c r="DUC26" s="138"/>
      <c r="DUD26" s="138"/>
      <c r="DUE26" s="138"/>
      <c r="DUF26" s="138"/>
      <c r="DUG26" s="138"/>
      <c r="DUH26" s="138"/>
      <c r="DUI26" s="138"/>
      <c r="DUJ26" s="138"/>
      <c r="DUK26" s="138"/>
      <c r="DUL26" s="138"/>
      <c r="DUM26" s="138"/>
      <c r="DUN26" s="138"/>
      <c r="DUO26" s="138"/>
      <c r="DUP26" s="138"/>
      <c r="DUQ26" s="138"/>
      <c r="DUR26" s="138"/>
      <c r="DUS26" s="138"/>
      <c r="DUT26" s="138"/>
      <c r="DUU26" s="138"/>
      <c r="DUV26" s="138"/>
      <c r="DUW26" s="138"/>
      <c r="DUX26" s="138"/>
      <c r="DUY26" s="138"/>
      <c r="DUZ26" s="138"/>
      <c r="DVA26" s="138"/>
      <c r="DVB26" s="138"/>
      <c r="DVC26" s="138"/>
      <c r="DVD26" s="138"/>
      <c r="DVE26" s="138"/>
      <c r="DVF26" s="138"/>
      <c r="DVG26" s="138"/>
      <c r="DVH26" s="138"/>
      <c r="DVI26" s="138"/>
      <c r="DVJ26" s="138"/>
      <c r="DVK26" s="138"/>
      <c r="DVL26" s="138"/>
      <c r="DVM26" s="138"/>
      <c r="DVN26" s="138"/>
      <c r="DVO26" s="138"/>
      <c r="DVP26" s="138"/>
      <c r="DVQ26" s="138"/>
      <c r="DVR26" s="138"/>
      <c r="DVS26" s="138"/>
      <c r="DVT26" s="138"/>
      <c r="DVU26" s="138"/>
      <c r="DVV26" s="138"/>
      <c r="DVW26" s="138"/>
      <c r="DVX26" s="138"/>
      <c r="DVY26" s="138"/>
      <c r="DVZ26" s="138"/>
      <c r="DWA26" s="138"/>
      <c r="DWB26" s="138"/>
      <c r="DWC26" s="138"/>
      <c r="DWD26" s="138"/>
      <c r="DWE26" s="138"/>
      <c r="DWF26" s="138"/>
      <c r="DWG26" s="138"/>
      <c r="DWH26" s="138"/>
      <c r="DWI26" s="138"/>
      <c r="DWJ26" s="138"/>
      <c r="DWK26" s="138"/>
      <c r="DWL26" s="138"/>
      <c r="DWM26" s="138"/>
      <c r="DWN26" s="138"/>
      <c r="DWO26" s="138"/>
      <c r="DWP26" s="138"/>
      <c r="DWQ26" s="138"/>
      <c r="DWR26" s="138"/>
      <c r="DWS26" s="138"/>
      <c r="DWT26" s="138"/>
      <c r="DWU26" s="138"/>
      <c r="DWV26" s="138"/>
      <c r="DWW26" s="138"/>
      <c r="DWX26" s="138"/>
      <c r="DWY26" s="138"/>
      <c r="DWZ26" s="138"/>
      <c r="DXA26" s="138"/>
      <c r="DXB26" s="138"/>
      <c r="DXC26" s="138"/>
      <c r="DXD26" s="138"/>
      <c r="DXE26" s="138"/>
      <c r="DXF26" s="138"/>
      <c r="DXG26" s="138"/>
      <c r="DXH26" s="138"/>
      <c r="DXI26" s="138"/>
      <c r="DXJ26" s="138"/>
      <c r="DXK26" s="138"/>
      <c r="DXL26" s="138"/>
      <c r="DXM26" s="138"/>
      <c r="DXN26" s="138"/>
      <c r="DXO26" s="138"/>
      <c r="DXP26" s="138"/>
      <c r="DXQ26" s="138"/>
      <c r="DXR26" s="138"/>
      <c r="DXS26" s="138"/>
      <c r="DXT26" s="138"/>
      <c r="DXU26" s="138"/>
      <c r="DXV26" s="138"/>
      <c r="DXW26" s="138"/>
      <c r="DXX26" s="138"/>
      <c r="DXY26" s="138"/>
      <c r="DXZ26" s="138"/>
      <c r="DYA26" s="138"/>
      <c r="DYB26" s="138"/>
      <c r="DYC26" s="138"/>
      <c r="DYD26" s="138"/>
      <c r="DYE26" s="138"/>
      <c r="DYF26" s="138"/>
      <c r="DYG26" s="138"/>
      <c r="DYH26" s="138"/>
      <c r="DYI26" s="138"/>
      <c r="DYJ26" s="138"/>
      <c r="DYK26" s="138"/>
      <c r="DYL26" s="138"/>
      <c r="DYM26" s="138"/>
      <c r="DYN26" s="138"/>
      <c r="DYO26" s="138"/>
      <c r="DYP26" s="138"/>
      <c r="DYQ26" s="138"/>
      <c r="DYR26" s="138"/>
      <c r="DYS26" s="138"/>
      <c r="DYT26" s="138"/>
      <c r="DYU26" s="138"/>
      <c r="DYV26" s="138"/>
      <c r="DYW26" s="138"/>
      <c r="DYX26" s="138"/>
      <c r="DYY26" s="138"/>
      <c r="DYZ26" s="138"/>
      <c r="DZA26" s="138"/>
      <c r="DZB26" s="138"/>
      <c r="DZC26" s="138"/>
      <c r="DZD26" s="138"/>
      <c r="DZE26" s="138"/>
      <c r="DZF26" s="138"/>
      <c r="DZG26" s="138"/>
      <c r="DZH26" s="138"/>
      <c r="DZI26" s="138"/>
      <c r="DZJ26" s="138"/>
      <c r="DZK26" s="138"/>
      <c r="DZL26" s="138"/>
      <c r="DZM26" s="138"/>
      <c r="DZN26" s="138"/>
      <c r="DZO26" s="138"/>
      <c r="DZP26" s="138"/>
      <c r="DZQ26" s="138"/>
      <c r="DZR26" s="138"/>
      <c r="DZS26" s="138"/>
      <c r="DZT26" s="138"/>
      <c r="DZU26" s="138"/>
      <c r="DZV26" s="138"/>
      <c r="DZW26" s="138"/>
      <c r="DZX26" s="138"/>
      <c r="DZY26" s="138"/>
      <c r="DZZ26" s="138"/>
      <c r="EAA26" s="138"/>
      <c r="EAB26" s="138"/>
      <c r="EAC26" s="138"/>
      <c r="EAD26" s="138"/>
      <c r="EAE26" s="138"/>
      <c r="EAF26" s="138"/>
      <c r="EAG26" s="138"/>
      <c r="EAH26" s="138"/>
      <c r="EAI26" s="138"/>
      <c r="EAJ26" s="138"/>
      <c r="EAK26" s="138"/>
      <c r="EAL26" s="138"/>
      <c r="EAM26" s="138"/>
      <c r="EAN26" s="138"/>
      <c r="EAO26" s="138"/>
      <c r="EAP26" s="138"/>
      <c r="EAQ26" s="138"/>
      <c r="EAR26" s="138"/>
      <c r="EAS26" s="138"/>
      <c r="EAT26" s="138"/>
      <c r="EAU26" s="138"/>
      <c r="EAV26" s="138"/>
      <c r="EAW26" s="138"/>
      <c r="EAX26" s="138"/>
      <c r="EAY26" s="138"/>
      <c r="EAZ26" s="138"/>
      <c r="EBA26" s="138"/>
      <c r="EBB26" s="138"/>
      <c r="EBC26" s="138"/>
      <c r="EBD26" s="138"/>
      <c r="EBE26" s="138"/>
      <c r="EBF26" s="138"/>
      <c r="EBG26" s="138"/>
      <c r="EBH26" s="138"/>
      <c r="EBI26" s="138"/>
      <c r="EBJ26" s="138"/>
      <c r="EBK26" s="138"/>
      <c r="EBL26" s="138"/>
      <c r="EBM26" s="138"/>
      <c r="EBN26" s="138"/>
      <c r="EBO26" s="138"/>
      <c r="EBP26" s="138"/>
      <c r="EBQ26" s="138"/>
      <c r="EBR26" s="138"/>
      <c r="EBS26" s="138"/>
      <c r="EBT26" s="138"/>
      <c r="EBU26" s="138"/>
      <c r="EBV26" s="138"/>
      <c r="EBW26" s="138"/>
      <c r="EBX26" s="138"/>
      <c r="EBY26" s="138"/>
      <c r="EBZ26" s="138"/>
      <c r="ECA26" s="138"/>
      <c r="ECB26" s="138"/>
      <c r="ECC26" s="138"/>
      <c r="ECD26" s="138"/>
      <c r="ECE26" s="138"/>
      <c r="ECF26" s="138"/>
      <c r="ECG26" s="138"/>
      <c r="ECH26" s="138"/>
      <c r="ECI26" s="138"/>
      <c r="ECJ26" s="138"/>
      <c r="ECK26" s="138"/>
      <c r="ECL26" s="138"/>
      <c r="ECM26" s="138"/>
      <c r="ECN26" s="138"/>
      <c r="ECO26" s="138"/>
      <c r="ECP26" s="138"/>
      <c r="ECQ26" s="138"/>
      <c r="ECR26" s="138"/>
      <c r="ECS26" s="138"/>
      <c r="ECT26" s="138"/>
      <c r="ECU26" s="138"/>
      <c r="ECV26" s="138"/>
      <c r="ECW26" s="138"/>
      <c r="ECX26" s="138"/>
      <c r="ECY26" s="138"/>
      <c r="ECZ26" s="138"/>
      <c r="EDA26" s="138"/>
      <c r="EDB26" s="138"/>
      <c r="EDC26" s="138"/>
      <c r="EDD26" s="138"/>
      <c r="EDE26" s="138"/>
      <c r="EDF26" s="138"/>
      <c r="EDG26" s="138"/>
      <c r="EDH26" s="138"/>
      <c r="EDI26" s="138"/>
      <c r="EDJ26" s="138"/>
      <c r="EDK26" s="138"/>
      <c r="EDL26" s="138"/>
      <c r="EDM26" s="138"/>
      <c r="EDN26" s="138"/>
      <c r="EDO26" s="138"/>
      <c r="EDP26" s="138"/>
      <c r="EDQ26" s="138"/>
      <c r="EDR26" s="138"/>
      <c r="EDS26" s="138"/>
      <c r="EDT26" s="138"/>
      <c r="EDU26" s="138"/>
      <c r="EDV26" s="138"/>
      <c r="EDW26" s="138"/>
      <c r="EDX26" s="138"/>
      <c r="EDY26" s="138"/>
      <c r="EDZ26" s="138"/>
      <c r="EEA26" s="138"/>
      <c r="EEB26" s="138"/>
      <c r="EEC26" s="138"/>
      <c r="EED26" s="138"/>
      <c r="EEE26" s="138"/>
      <c r="EEF26" s="138"/>
      <c r="EEG26" s="138"/>
      <c r="EEH26" s="138"/>
      <c r="EEI26" s="138"/>
      <c r="EEJ26" s="138"/>
      <c r="EEK26" s="138"/>
      <c r="EEL26" s="138"/>
      <c r="EEM26" s="138"/>
      <c r="EEN26" s="138"/>
      <c r="EEO26" s="138"/>
      <c r="EEP26" s="138"/>
      <c r="EEQ26" s="138"/>
      <c r="EER26" s="138"/>
      <c r="EES26" s="138"/>
      <c r="EET26" s="138"/>
      <c r="EEU26" s="138"/>
      <c r="EEV26" s="138"/>
      <c r="EEW26" s="138"/>
      <c r="EEX26" s="138"/>
      <c r="EEY26" s="138"/>
      <c r="EEZ26" s="138"/>
      <c r="EFA26" s="138"/>
      <c r="EFB26" s="138"/>
      <c r="EFC26" s="138"/>
      <c r="EFD26" s="138"/>
      <c r="EFE26" s="138"/>
      <c r="EFF26" s="138"/>
      <c r="EFG26" s="138"/>
      <c r="EFH26" s="138"/>
      <c r="EFI26" s="138"/>
      <c r="EFJ26" s="138"/>
      <c r="EFK26" s="138"/>
      <c r="EFL26" s="138"/>
      <c r="EFM26" s="138"/>
      <c r="EFN26" s="138"/>
      <c r="EFO26" s="138"/>
      <c r="EFP26" s="138"/>
      <c r="EFQ26" s="138"/>
      <c r="EFR26" s="138"/>
      <c r="EFS26" s="138"/>
      <c r="EFT26" s="138"/>
      <c r="EFU26" s="138"/>
      <c r="EFV26" s="138"/>
      <c r="EFW26" s="138"/>
      <c r="EFX26" s="138"/>
      <c r="EFY26" s="138"/>
      <c r="EFZ26" s="138"/>
      <c r="EGA26" s="138"/>
      <c r="EGB26" s="138"/>
      <c r="EGC26" s="138"/>
      <c r="EGD26" s="138"/>
      <c r="EGE26" s="138"/>
      <c r="EGF26" s="138"/>
      <c r="EGG26" s="138"/>
      <c r="EGH26" s="138"/>
      <c r="EGI26" s="138"/>
      <c r="EGJ26" s="138"/>
      <c r="EGK26" s="138"/>
      <c r="EGL26" s="138"/>
      <c r="EGM26" s="138"/>
      <c r="EGN26" s="138"/>
      <c r="EGO26" s="138"/>
      <c r="EGP26" s="138"/>
      <c r="EGQ26" s="138"/>
      <c r="EGR26" s="138"/>
      <c r="EGS26" s="138"/>
      <c r="EGT26" s="138"/>
      <c r="EGU26" s="138"/>
      <c r="EGV26" s="138"/>
      <c r="EGW26" s="138"/>
      <c r="EGX26" s="138"/>
      <c r="EGY26" s="138"/>
      <c r="EGZ26" s="138"/>
      <c r="EHA26" s="138"/>
      <c r="EHB26" s="138"/>
      <c r="EHC26" s="138"/>
      <c r="EHD26" s="138"/>
      <c r="EHE26" s="138"/>
      <c r="EHF26" s="138"/>
      <c r="EHG26" s="138"/>
      <c r="EHH26" s="138"/>
      <c r="EHI26" s="138"/>
      <c r="EHJ26" s="138"/>
      <c r="EHK26" s="138"/>
      <c r="EHL26" s="138"/>
      <c r="EHM26" s="138"/>
      <c r="EHN26" s="138"/>
      <c r="EHO26" s="138"/>
      <c r="EHP26" s="138"/>
      <c r="EHQ26" s="138"/>
      <c r="EHR26" s="138"/>
      <c r="EHS26" s="138"/>
      <c r="EHT26" s="138"/>
      <c r="EHU26" s="138"/>
      <c r="EHV26" s="138"/>
      <c r="EHW26" s="138"/>
      <c r="EHX26" s="138"/>
      <c r="EHY26" s="138"/>
      <c r="EHZ26" s="138"/>
      <c r="EIA26" s="138"/>
      <c r="EIB26" s="138"/>
      <c r="EIC26" s="138"/>
      <c r="EID26" s="138"/>
      <c r="EIE26" s="138"/>
      <c r="EIF26" s="138"/>
      <c r="EIG26" s="138"/>
      <c r="EIH26" s="138"/>
      <c r="EII26" s="138"/>
      <c r="EIJ26" s="138"/>
      <c r="EIK26" s="138"/>
      <c r="EIL26" s="138"/>
      <c r="EIM26" s="138"/>
      <c r="EIN26" s="138"/>
      <c r="EIO26" s="138"/>
      <c r="EIP26" s="138"/>
      <c r="EIQ26" s="138"/>
      <c r="EIR26" s="138"/>
      <c r="EIS26" s="138"/>
      <c r="EIT26" s="138"/>
      <c r="EIU26" s="138"/>
      <c r="EIV26" s="138"/>
      <c r="EIW26" s="138"/>
      <c r="EIX26" s="138"/>
      <c r="EIY26" s="138"/>
      <c r="EIZ26" s="138"/>
      <c r="EJA26" s="138"/>
      <c r="EJB26" s="138"/>
      <c r="EJC26" s="138"/>
      <c r="EJD26" s="138"/>
      <c r="EJE26" s="138"/>
      <c r="EJF26" s="138"/>
      <c r="EJG26" s="138"/>
      <c r="EJH26" s="138"/>
      <c r="EJI26" s="138"/>
      <c r="EJJ26" s="138"/>
      <c r="EJK26" s="138"/>
      <c r="EJL26" s="138"/>
      <c r="EJM26" s="138"/>
      <c r="EJN26" s="138"/>
      <c r="EJO26" s="138"/>
      <c r="EJP26" s="138"/>
      <c r="EJQ26" s="138"/>
      <c r="EJR26" s="138"/>
      <c r="EJS26" s="138"/>
      <c r="EJT26" s="138"/>
      <c r="EJU26" s="138"/>
      <c r="EJV26" s="138"/>
      <c r="EJW26" s="138"/>
      <c r="EJX26" s="138"/>
      <c r="EJY26" s="138"/>
      <c r="EJZ26" s="138"/>
      <c r="EKA26" s="138"/>
      <c r="EKB26" s="138"/>
      <c r="EKC26" s="138"/>
      <c r="EKD26" s="138"/>
      <c r="EKE26" s="138"/>
      <c r="EKF26" s="138"/>
      <c r="EKG26" s="138"/>
      <c r="EKH26" s="138"/>
      <c r="EKI26" s="138"/>
      <c r="EKJ26" s="138"/>
      <c r="EKK26" s="138"/>
      <c r="EKL26" s="138"/>
      <c r="EKM26" s="138"/>
      <c r="EKN26" s="138"/>
      <c r="EKO26" s="138"/>
      <c r="EKP26" s="138"/>
      <c r="EKQ26" s="138"/>
      <c r="EKR26" s="138"/>
      <c r="EKS26" s="138"/>
      <c r="EKT26" s="138"/>
      <c r="EKU26" s="138"/>
      <c r="EKV26" s="138"/>
      <c r="EKW26" s="138"/>
      <c r="EKX26" s="138"/>
      <c r="EKY26" s="138"/>
      <c r="EKZ26" s="138"/>
      <c r="ELA26" s="138"/>
      <c r="ELB26" s="138"/>
      <c r="ELC26" s="138"/>
      <c r="ELD26" s="138"/>
      <c r="ELE26" s="138"/>
      <c r="ELF26" s="138"/>
      <c r="ELG26" s="138"/>
      <c r="ELH26" s="138"/>
      <c r="ELI26" s="138"/>
      <c r="ELJ26" s="138"/>
      <c r="ELK26" s="138"/>
      <c r="ELL26" s="138"/>
      <c r="ELM26" s="138"/>
      <c r="ELN26" s="138"/>
      <c r="ELO26" s="138"/>
      <c r="ELP26" s="138"/>
      <c r="ELQ26" s="138"/>
      <c r="ELR26" s="138"/>
      <c r="ELS26" s="138"/>
      <c r="ELT26" s="138"/>
      <c r="ELU26" s="138"/>
      <c r="ELV26" s="138"/>
      <c r="ELW26" s="138"/>
      <c r="ELX26" s="138"/>
      <c r="ELY26" s="138"/>
      <c r="ELZ26" s="138"/>
      <c r="EMA26" s="138"/>
      <c r="EMB26" s="138"/>
      <c r="EMC26" s="138"/>
      <c r="EMD26" s="138"/>
      <c r="EME26" s="138"/>
      <c r="EMF26" s="138"/>
      <c r="EMG26" s="138"/>
      <c r="EMH26" s="138"/>
      <c r="EMI26" s="138"/>
      <c r="EMJ26" s="138"/>
      <c r="EMK26" s="138"/>
      <c r="EML26" s="138"/>
      <c r="EMM26" s="138"/>
      <c r="EMN26" s="138"/>
      <c r="EMO26" s="138"/>
      <c r="EMP26" s="138"/>
      <c r="EMQ26" s="138"/>
      <c r="EMR26" s="138"/>
      <c r="EMS26" s="138"/>
      <c r="EMT26" s="138"/>
      <c r="EMU26" s="138"/>
      <c r="EMV26" s="138"/>
      <c r="EMW26" s="138"/>
      <c r="EMX26" s="138"/>
      <c r="EMY26" s="138"/>
      <c r="EMZ26" s="138"/>
      <c r="ENA26" s="138"/>
      <c r="ENB26" s="138"/>
      <c r="ENC26" s="138"/>
      <c r="END26" s="138"/>
      <c r="ENE26" s="138"/>
      <c r="ENF26" s="138"/>
      <c r="ENG26" s="138"/>
      <c r="ENH26" s="138"/>
      <c r="ENI26" s="138"/>
      <c r="ENJ26" s="138"/>
      <c r="ENK26" s="138"/>
      <c r="ENL26" s="138"/>
      <c r="ENM26" s="138"/>
      <c r="ENN26" s="138"/>
      <c r="ENO26" s="138"/>
      <c r="ENP26" s="138"/>
      <c r="ENQ26" s="138"/>
      <c r="ENR26" s="138"/>
      <c r="ENS26" s="138"/>
      <c r="ENT26" s="138"/>
      <c r="ENU26" s="138"/>
      <c r="ENV26" s="138"/>
      <c r="ENW26" s="138"/>
      <c r="ENX26" s="138"/>
      <c r="ENY26" s="138"/>
      <c r="ENZ26" s="138"/>
      <c r="EOA26" s="138"/>
      <c r="EOB26" s="138"/>
      <c r="EOC26" s="138"/>
      <c r="EOD26" s="138"/>
      <c r="EOE26" s="138"/>
      <c r="EOF26" s="138"/>
      <c r="EOG26" s="138"/>
      <c r="EOH26" s="138"/>
      <c r="EOI26" s="138"/>
      <c r="EOJ26" s="138"/>
      <c r="EOK26" s="138"/>
      <c r="EOL26" s="138"/>
      <c r="EOM26" s="138"/>
      <c r="EON26" s="138"/>
      <c r="EOO26" s="138"/>
      <c r="EOP26" s="138"/>
      <c r="EOQ26" s="138"/>
      <c r="EOR26" s="138"/>
      <c r="EOS26" s="138"/>
      <c r="EOT26" s="138"/>
      <c r="EOU26" s="138"/>
      <c r="EOV26" s="138"/>
      <c r="EOW26" s="138"/>
      <c r="EOX26" s="138"/>
      <c r="EOY26" s="138"/>
      <c r="EOZ26" s="138"/>
      <c r="EPA26" s="138"/>
      <c r="EPB26" s="138"/>
      <c r="EPC26" s="138"/>
      <c r="EPD26" s="138"/>
      <c r="EPE26" s="138"/>
      <c r="EPF26" s="138"/>
      <c r="EPG26" s="138"/>
      <c r="EPH26" s="138"/>
      <c r="EPI26" s="138"/>
      <c r="EPJ26" s="138"/>
      <c r="EPK26" s="138"/>
      <c r="EPL26" s="138"/>
      <c r="EPM26" s="138"/>
      <c r="EPN26" s="138"/>
      <c r="EPO26" s="138"/>
      <c r="EPP26" s="138"/>
      <c r="EPQ26" s="138"/>
      <c r="EPR26" s="138"/>
      <c r="EPS26" s="138"/>
      <c r="EPT26" s="138"/>
      <c r="EPU26" s="138"/>
      <c r="EPV26" s="138"/>
      <c r="EPW26" s="138"/>
      <c r="EPX26" s="138"/>
      <c r="EPY26" s="138"/>
      <c r="EPZ26" s="138"/>
      <c r="EQA26" s="138"/>
      <c r="EQB26" s="138"/>
      <c r="EQC26" s="138"/>
      <c r="EQD26" s="138"/>
      <c r="EQE26" s="138"/>
      <c r="EQF26" s="138"/>
      <c r="EQG26" s="138"/>
      <c r="EQH26" s="138"/>
      <c r="EQI26" s="138"/>
      <c r="EQJ26" s="138"/>
      <c r="EQK26" s="138"/>
      <c r="EQL26" s="138"/>
      <c r="EQM26" s="138"/>
      <c r="EQN26" s="138"/>
      <c r="EQO26" s="138"/>
      <c r="EQP26" s="138"/>
      <c r="EQQ26" s="138"/>
      <c r="EQR26" s="138"/>
      <c r="EQS26" s="138"/>
      <c r="EQT26" s="138"/>
      <c r="EQU26" s="138"/>
      <c r="EQV26" s="138"/>
      <c r="EQW26" s="138"/>
      <c r="EQX26" s="138"/>
      <c r="EQY26" s="138"/>
      <c r="EQZ26" s="138"/>
      <c r="ERA26" s="138"/>
      <c r="ERB26" s="138"/>
      <c r="ERC26" s="138"/>
      <c r="ERD26" s="138"/>
      <c r="ERE26" s="138"/>
      <c r="ERF26" s="138"/>
      <c r="ERG26" s="138"/>
      <c r="ERH26" s="138"/>
      <c r="ERI26" s="138"/>
      <c r="ERJ26" s="138"/>
      <c r="ERK26" s="138"/>
      <c r="ERL26" s="138"/>
      <c r="ERM26" s="138"/>
      <c r="ERN26" s="138"/>
      <c r="ERO26" s="138"/>
      <c r="ERP26" s="138"/>
      <c r="ERQ26" s="138"/>
      <c r="ERR26" s="138"/>
      <c r="ERS26" s="138"/>
      <c r="ERT26" s="138"/>
      <c r="ERU26" s="138"/>
      <c r="ERV26" s="138"/>
      <c r="ERW26" s="138"/>
      <c r="ERX26" s="138"/>
      <c r="ERY26" s="138"/>
      <c r="ERZ26" s="138"/>
      <c r="ESA26" s="138"/>
      <c r="ESB26" s="138"/>
      <c r="ESC26" s="138"/>
      <c r="ESD26" s="138"/>
      <c r="ESE26" s="138"/>
      <c r="ESF26" s="138"/>
      <c r="ESG26" s="138"/>
      <c r="ESH26" s="138"/>
      <c r="ESI26" s="138"/>
      <c r="ESJ26" s="138"/>
      <c r="ESK26" s="138"/>
      <c r="ESL26" s="138"/>
      <c r="ESM26" s="138"/>
      <c r="ESN26" s="138"/>
      <c r="ESO26" s="138"/>
      <c r="ESP26" s="138"/>
      <c r="ESQ26" s="138"/>
      <c r="ESR26" s="138"/>
      <c r="ESS26" s="138"/>
      <c r="EST26" s="138"/>
      <c r="ESU26" s="138"/>
      <c r="ESV26" s="138"/>
      <c r="ESW26" s="138"/>
      <c r="ESX26" s="138"/>
      <c r="ESY26" s="138"/>
      <c r="ESZ26" s="138"/>
      <c r="ETA26" s="138"/>
      <c r="ETB26" s="138"/>
      <c r="ETC26" s="138"/>
      <c r="ETD26" s="138"/>
      <c r="ETE26" s="138"/>
      <c r="ETF26" s="138"/>
      <c r="ETG26" s="138"/>
      <c r="ETH26" s="138"/>
      <c r="ETI26" s="138"/>
      <c r="ETJ26" s="138"/>
      <c r="ETK26" s="138"/>
      <c r="ETL26" s="138"/>
      <c r="ETM26" s="138"/>
      <c r="ETN26" s="138"/>
      <c r="ETO26" s="138"/>
      <c r="ETP26" s="138"/>
      <c r="ETQ26" s="138"/>
      <c r="ETR26" s="138"/>
      <c r="ETS26" s="138"/>
      <c r="ETT26" s="138"/>
      <c r="ETU26" s="138"/>
      <c r="ETV26" s="138"/>
      <c r="ETW26" s="138"/>
      <c r="ETX26" s="138"/>
      <c r="ETY26" s="138"/>
      <c r="ETZ26" s="138"/>
      <c r="EUA26" s="138"/>
      <c r="EUB26" s="138"/>
      <c r="EUC26" s="138"/>
      <c r="EUD26" s="138"/>
      <c r="EUE26" s="138"/>
      <c r="EUF26" s="138"/>
      <c r="EUG26" s="138"/>
      <c r="EUH26" s="138"/>
      <c r="EUI26" s="138"/>
      <c r="EUJ26" s="138"/>
      <c r="EUK26" s="138"/>
      <c r="EUL26" s="138"/>
      <c r="EUM26" s="138"/>
      <c r="EUN26" s="138"/>
      <c r="EUO26" s="138"/>
      <c r="EUP26" s="138"/>
      <c r="EUQ26" s="138"/>
      <c r="EUR26" s="138"/>
      <c r="EUS26" s="138"/>
      <c r="EUT26" s="138"/>
      <c r="EUU26" s="138"/>
      <c r="EUV26" s="138"/>
      <c r="EUW26" s="138"/>
      <c r="EUX26" s="138"/>
      <c r="EUY26" s="138"/>
      <c r="EUZ26" s="138"/>
      <c r="EVA26" s="138"/>
      <c r="EVB26" s="138"/>
      <c r="EVC26" s="138"/>
      <c r="EVD26" s="138"/>
      <c r="EVE26" s="138"/>
      <c r="EVF26" s="138"/>
      <c r="EVG26" s="138"/>
      <c r="EVH26" s="138"/>
      <c r="EVI26" s="138"/>
      <c r="EVJ26" s="138"/>
      <c r="EVK26" s="138"/>
      <c r="EVL26" s="138"/>
      <c r="EVM26" s="138"/>
      <c r="EVN26" s="138"/>
      <c r="EVO26" s="138"/>
      <c r="EVP26" s="138"/>
      <c r="EVQ26" s="138"/>
      <c r="EVR26" s="138"/>
      <c r="EVS26" s="138"/>
      <c r="EVT26" s="138"/>
      <c r="EVU26" s="138"/>
      <c r="EVV26" s="138"/>
      <c r="EVW26" s="138"/>
      <c r="EVX26" s="138"/>
      <c r="EVY26" s="138"/>
      <c r="EVZ26" s="138"/>
      <c r="EWA26" s="138"/>
      <c r="EWB26" s="138"/>
      <c r="EWC26" s="138"/>
      <c r="EWD26" s="138"/>
      <c r="EWE26" s="138"/>
      <c r="EWF26" s="138"/>
      <c r="EWG26" s="138"/>
      <c r="EWH26" s="138"/>
      <c r="EWI26" s="138"/>
      <c r="EWJ26" s="138"/>
      <c r="EWK26" s="138"/>
      <c r="EWL26" s="138"/>
      <c r="EWM26" s="138"/>
      <c r="EWN26" s="138"/>
      <c r="EWO26" s="138"/>
      <c r="EWP26" s="138"/>
      <c r="EWQ26" s="138"/>
      <c r="EWR26" s="138"/>
      <c r="EWS26" s="138"/>
      <c r="EWT26" s="138"/>
      <c r="EWU26" s="138"/>
      <c r="EWV26" s="138"/>
      <c r="EWW26" s="138"/>
      <c r="EWX26" s="138"/>
      <c r="EWY26" s="138"/>
      <c r="EWZ26" s="138"/>
      <c r="EXA26" s="138"/>
      <c r="EXB26" s="138"/>
      <c r="EXC26" s="138"/>
      <c r="EXD26" s="138"/>
      <c r="EXE26" s="138"/>
      <c r="EXF26" s="138"/>
      <c r="EXG26" s="138"/>
      <c r="EXH26" s="138"/>
      <c r="EXI26" s="138"/>
      <c r="EXJ26" s="138"/>
      <c r="EXK26" s="138"/>
      <c r="EXL26" s="138"/>
      <c r="EXM26" s="138"/>
      <c r="EXN26" s="138"/>
      <c r="EXO26" s="138"/>
      <c r="EXP26" s="138"/>
      <c r="EXQ26" s="138"/>
      <c r="EXR26" s="138"/>
      <c r="EXS26" s="138"/>
      <c r="EXT26" s="138"/>
      <c r="EXU26" s="138"/>
      <c r="EXV26" s="138"/>
      <c r="EXW26" s="138"/>
      <c r="EXX26" s="138"/>
      <c r="EXY26" s="138"/>
      <c r="EXZ26" s="138"/>
      <c r="EYA26" s="138"/>
      <c r="EYB26" s="138"/>
      <c r="EYC26" s="138"/>
      <c r="EYD26" s="138"/>
      <c r="EYE26" s="138"/>
      <c r="EYF26" s="138"/>
      <c r="EYG26" s="138"/>
      <c r="EYH26" s="138"/>
      <c r="EYI26" s="138"/>
      <c r="EYJ26" s="138"/>
      <c r="EYK26" s="138"/>
      <c r="EYL26" s="138"/>
      <c r="EYM26" s="138"/>
      <c r="EYN26" s="138"/>
      <c r="EYO26" s="138"/>
      <c r="EYP26" s="138"/>
      <c r="EYQ26" s="138"/>
      <c r="EYR26" s="138"/>
      <c r="EYS26" s="138"/>
      <c r="EYT26" s="138"/>
      <c r="EYU26" s="138"/>
      <c r="EYV26" s="138"/>
      <c r="EYW26" s="138"/>
      <c r="EYX26" s="138"/>
      <c r="EYY26" s="138"/>
      <c r="EYZ26" s="138"/>
      <c r="EZA26" s="138"/>
      <c r="EZB26" s="138"/>
      <c r="EZC26" s="138"/>
      <c r="EZD26" s="138"/>
      <c r="EZE26" s="138"/>
      <c r="EZF26" s="138"/>
      <c r="EZG26" s="138"/>
      <c r="EZH26" s="138"/>
      <c r="EZI26" s="138"/>
      <c r="EZJ26" s="138"/>
      <c r="EZK26" s="138"/>
      <c r="EZL26" s="138"/>
      <c r="EZM26" s="138"/>
      <c r="EZN26" s="138"/>
      <c r="EZO26" s="138"/>
      <c r="EZP26" s="138"/>
      <c r="EZQ26" s="138"/>
      <c r="EZR26" s="138"/>
      <c r="EZS26" s="138"/>
      <c r="EZT26" s="138"/>
      <c r="EZU26" s="138"/>
      <c r="EZV26" s="138"/>
      <c r="EZW26" s="138"/>
      <c r="EZX26" s="138"/>
      <c r="EZY26" s="138"/>
      <c r="EZZ26" s="138"/>
      <c r="FAA26" s="138"/>
      <c r="FAB26" s="138"/>
      <c r="FAC26" s="138"/>
      <c r="FAD26" s="138"/>
      <c r="FAE26" s="138"/>
      <c r="FAF26" s="138"/>
      <c r="FAG26" s="138"/>
      <c r="FAH26" s="138"/>
      <c r="FAI26" s="138"/>
      <c r="FAJ26" s="138"/>
      <c r="FAK26" s="138"/>
      <c r="FAL26" s="138"/>
      <c r="FAM26" s="138"/>
      <c r="FAN26" s="138"/>
      <c r="FAO26" s="138"/>
      <c r="FAP26" s="138"/>
      <c r="FAQ26" s="138"/>
      <c r="FAR26" s="138"/>
      <c r="FAS26" s="138"/>
      <c r="FAT26" s="138"/>
      <c r="FAU26" s="138"/>
      <c r="FAV26" s="138"/>
      <c r="FAW26" s="138"/>
      <c r="FAX26" s="138"/>
      <c r="FAY26" s="138"/>
      <c r="FAZ26" s="138"/>
      <c r="FBA26" s="138"/>
      <c r="FBB26" s="138"/>
      <c r="FBC26" s="138"/>
      <c r="FBD26" s="138"/>
      <c r="FBE26" s="138"/>
      <c r="FBF26" s="138"/>
      <c r="FBG26" s="138"/>
      <c r="FBH26" s="138"/>
      <c r="FBI26" s="138"/>
      <c r="FBJ26" s="138"/>
      <c r="FBK26" s="138"/>
      <c r="FBL26" s="138"/>
      <c r="FBM26" s="138"/>
      <c r="FBN26" s="138"/>
      <c r="FBO26" s="138"/>
      <c r="FBP26" s="138"/>
      <c r="FBQ26" s="138"/>
      <c r="FBR26" s="138"/>
      <c r="FBS26" s="138"/>
      <c r="FBT26" s="138"/>
      <c r="FBU26" s="138"/>
      <c r="FBV26" s="138"/>
      <c r="FBW26" s="138"/>
      <c r="FBX26" s="138"/>
      <c r="FBY26" s="138"/>
      <c r="FBZ26" s="138"/>
      <c r="FCA26" s="138"/>
      <c r="FCB26" s="138"/>
      <c r="FCC26" s="138"/>
      <c r="FCD26" s="138"/>
      <c r="FCE26" s="138"/>
      <c r="FCF26" s="138"/>
      <c r="FCG26" s="138"/>
      <c r="FCH26" s="138"/>
      <c r="FCI26" s="138"/>
      <c r="FCJ26" s="138"/>
      <c r="FCK26" s="138"/>
      <c r="FCL26" s="138"/>
      <c r="FCM26" s="138"/>
      <c r="FCN26" s="138"/>
      <c r="FCO26" s="138"/>
      <c r="FCP26" s="138"/>
      <c r="FCQ26" s="138"/>
      <c r="FCR26" s="138"/>
      <c r="FCS26" s="138"/>
      <c r="FCT26" s="138"/>
      <c r="FCU26" s="138"/>
      <c r="FCV26" s="138"/>
      <c r="FCW26" s="138"/>
      <c r="FCX26" s="138"/>
      <c r="FCY26" s="138"/>
      <c r="FCZ26" s="138"/>
      <c r="FDA26" s="138"/>
      <c r="FDB26" s="138"/>
      <c r="FDC26" s="138"/>
      <c r="FDD26" s="138"/>
      <c r="FDE26" s="138"/>
      <c r="FDF26" s="138"/>
      <c r="FDG26" s="138"/>
      <c r="FDH26" s="138"/>
      <c r="FDI26" s="138"/>
      <c r="FDJ26" s="138"/>
      <c r="FDK26" s="138"/>
      <c r="FDL26" s="138"/>
      <c r="FDM26" s="138"/>
      <c r="FDN26" s="138"/>
      <c r="FDO26" s="138"/>
      <c r="FDP26" s="138"/>
      <c r="FDQ26" s="138"/>
      <c r="FDR26" s="138"/>
      <c r="FDS26" s="138"/>
      <c r="FDT26" s="138"/>
      <c r="FDU26" s="138"/>
      <c r="FDV26" s="138"/>
      <c r="FDW26" s="138"/>
      <c r="FDX26" s="138"/>
      <c r="FDY26" s="138"/>
      <c r="FDZ26" s="138"/>
      <c r="FEA26" s="138"/>
      <c r="FEB26" s="138"/>
      <c r="FEC26" s="138"/>
      <c r="FED26" s="138"/>
      <c r="FEE26" s="138"/>
      <c r="FEF26" s="138"/>
      <c r="FEG26" s="138"/>
      <c r="FEH26" s="138"/>
      <c r="FEI26" s="138"/>
      <c r="FEJ26" s="138"/>
      <c r="FEK26" s="138"/>
      <c r="FEL26" s="138"/>
      <c r="FEM26" s="138"/>
      <c r="FEN26" s="138"/>
      <c r="FEO26" s="138"/>
      <c r="FEP26" s="138"/>
      <c r="FEQ26" s="138"/>
      <c r="FER26" s="138"/>
      <c r="FES26" s="138"/>
      <c r="FET26" s="138"/>
      <c r="FEU26" s="138"/>
      <c r="FEV26" s="138"/>
      <c r="FEW26" s="138"/>
      <c r="FEX26" s="138"/>
      <c r="FEY26" s="138"/>
      <c r="FEZ26" s="138"/>
      <c r="FFA26" s="138"/>
      <c r="FFB26" s="138"/>
      <c r="FFC26" s="138"/>
      <c r="FFD26" s="138"/>
      <c r="FFE26" s="138"/>
      <c r="FFF26" s="138"/>
      <c r="FFG26" s="138"/>
      <c r="FFH26" s="138"/>
      <c r="FFI26" s="138"/>
      <c r="FFJ26" s="138"/>
      <c r="FFK26" s="138"/>
      <c r="FFL26" s="138"/>
      <c r="FFM26" s="138"/>
      <c r="FFN26" s="138"/>
      <c r="FFO26" s="138"/>
      <c r="FFP26" s="138"/>
      <c r="FFQ26" s="138"/>
      <c r="FFR26" s="138"/>
      <c r="FFS26" s="138"/>
      <c r="FFT26" s="138"/>
      <c r="FFU26" s="138"/>
      <c r="FFV26" s="138"/>
      <c r="FFW26" s="138"/>
      <c r="FFX26" s="138"/>
      <c r="FFY26" s="138"/>
      <c r="FFZ26" s="138"/>
      <c r="FGA26" s="138"/>
      <c r="FGB26" s="138"/>
      <c r="FGC26" s="138"/>
      <c r="FGD26" s="138"/>
      <c r="FGE26" s="138"/>
      <c r="FGF26" s="138"/>
      <c r="FGG26" s="138"/>
      <c r="FGH26" s="138"/>
      <c r="FGI26" s="138"/>
      <c r="FGJ26" s="138"/>
      <c r="FGK26" s="138"/>
      <c r="FGL26" s="138"/>
      <c r="FGM26" s="138"/>
      <c r="FGN26" s="138"/>
      <c r="FGO26" s="138"/>
      <c r="FGP26" s="138"/>
      <c r="FGQ26" s="138"/>
      <c r="FGR26" s="138"/>
      <c r="FGS26" s="138"/>
      <c r="FGT26" s="138"/>
      <c r="FGU26" s="138"/>
      <c r="FGV26" s="138"/>
      <c r="FGW26" s="138"/>
      <c r="FGX26" s="138"/>
      <c r="FGY26" s="138"/>
      <c r="FGZ26" s="138"/>
      <c r="FHA26" s="138"/>
      <c r="FHB26" s="138"/>
      <c r="FHC26" s="138"/>
      <c r="FHD26" s="138"/>
      <c r="FHE26" s="138"/>
      <c r="FHF26" s="138"/>
      <c r="FHG26" s="138"/>
      <c r="FHH26" s="138"/>
      <c r="FHI26" s="138"/>
      <c r="FHJ26" s="138"/>
      <c r="FHK26" s="138"/>
      <c r="FHL26" s="138"/>
      <c r="FHM26" s="138"/>
      <c r="FHN26" s="138"/>
      <c r="FHO26" s="138"/>
      <c r="FHP26" s="138"/>
      <c r="FHQ26" s="138"/>
      <c r="FHR26" s="138"/>
      <c r="FHS26" s="138"/>
      <c r="FHT26" s="138"/>
      <c r="FHU26" s="138"/>
      <c r="FHV26" s="138"/>
      <c r="FHW26" s="138"/>
      <c r="FHX26" s="138"/>
      <c r="FHY26" s="138"/>
      <c r="FHZ26" s="138"/>
      <c r="FIA26" s="138"/>
      <c r="FIB26" s="138"/>
      <c r="FIC26" s="138"/>
      <c r="FID26" s="138"/>
      <c r="FIE26" s="138"/>
      <c r="FIF26" s="138"/>
      <c r="FIG26" s="138"/>
      <c r="FIH26" s="138"/>
      <c r="FII26" s="138"/>
      <c r="FIJ26" s="138"/>
      <c r="FIK26" s="138"/>
      <c r="FIL26" s="138"/>
      <c r="FIM26" s="138"/>
      <c r="FIN26" s="138"/>
      <c r="FIO26" s="138"/>
      <c r="FIP26" s="138"/>
      <c r="FIQ26" s="138"/>
      <c r="FIR26" s="138"/>
      <c r="FIS26" s="138"/>
      <c r="FIT26" s="138"/>
      <c r="FIU26" s="138"/>
      <c r="FIV26" s="138"/>
      <c r="FIW26" s="138"/>
      <c r="FIX26" s="138"/>
      <c r="FIY26" s="138"/>
      <c r="FIZ26" s="138"/>
      <c r="FJA26" s="138"/>
      <c r="FJB26" s="138"/>
      <c r="FJC26" s="138"/>
      <c r="FJD26" s="138"/>
      <c r="FJE26" s="138"/>
      <c r="FJF26" s="138"/>
      <c r="FJG26" s="138"/>
      <c r="FJH26" s="138"/>
      <c r="FJI26" s="138"/>
      <c r="FJJ26" s="138"/>
      <c r="FJK26" s="138"/>
      <c r="FJL26" s="138"/>
      <c r="FJM26" s="138"/>
      <c r="FJN26" s="138"/>
      <c r="FJO26" s="138"/>
      <c r="FJP26" s="138"/>
      <c r="FJQ26" s="138"/>
      <c r="FJR26" s="138"/>
      <c r="FJS26" s="138"/>
      <c r="FJT26" s="138"/>
      <c r="FJU26" s="138"/>
      <c r="FJV26" s="138"/>
      <c r="FJW26" s="138"/>
      <c r="FJX26" s="138"/>
      <c r="FJY26" s="138"/>
      <c r="FJZ26" s="138"/>
      <c r="FKA26" s="138"/>
      <c r="FKB26" s="138"/>
      <c r="FKC26" s="138"/>
      <c r="FKD26" s="138"/>
      <c r="FKE26" s="138"/>
      <c r="FKF26" s="138"/>
      <c r="FKG26" s="138"/>
      <c r="FKH26" s="138"/>
      <c r="FKI26" s="138"/>
      <c r="FKJ26" s="138"/>
      <c r="FKK26" s="138"/>
      <c r="FKL26" s="138"/>
      <c r="FKM26" s="138"/>
      <c r="FKN26" s="138"/>
      <c r="FKO26" s="138"/>
      <c r="FKP26" s="138"/>
      <c r="FKQ26" s="138"/>
      <c r="FKR26" s="138"/>
      <c r="FKS26" s="138"/>
      <c r="FKT26" s="138"/>
      <c r="FKU26" s="138"/>
      <c r="FKV26" s="138"/>
      <c r="FKW26" s="138"/>
      <c r="FKX26" s="138"/>
      <c r="FKY26" s="138"/>
      <c r="FKZ26" s="138"/>
      <c r="FLA26" s="138"/>
      <c r="FLB26" s="138"/>
      <c r="FLC26" s="138"/>
      <c r="FLD26" s="138"/>
      <c r="FLE26" s="138"/>
      <c r="FLF26" s="138"/>
      <c r="FLG26" s="138"/>
      <c r="FLH26" s="138"/>
      <c r="FLI26" s="138"/>
      <c r="FLJ26" s="138"/>
      <c r="FLK26" s="138"/>
      <c r="FLL26" s="138"/>
      <c r="FLM26" s="138"/>
      <c r="FLN26" s="138"/>
      <c r="FLO26" s="138"/>
      <c r="FLP26" s="138"/>
      <c r="FLQ26" s="138"/>
      <c r="FLR26" s="138"/>
      <c r="FLS26" s="138"/>
      <c r="FLT26" s="138"/>
      <c r="FLU26" s="138"/>
      <c r="FLV26" s="138"/>
      <c r="FLW26" s="138"/>
      <c r="FLX26" s="138"/>
      <c r="FLY26" s="138"/>
      <c r="FLZ26" s="138"/>
      <c r="FMA26" s="138"/>
      <c r="FMB26" s="138"/>
      <c r="FMC26" s="138"/>
      <c r="FMD26" s="138"/>
      <c r="FME26" s="138"/>
      <c r="FMF26" s="138"/>
      <c r="FMG26" s="138"/>
      <c r="FMH26" s="138"/>
      <c r="FMI26" s="138"/>
      <c r="FMJ26" s="138"/>
      <c r="FMK26" s="138"/>
      <c r="FML26" s="138"/>
      <c r="FMM26" s="138"/>
      <c r="FMN26" s="138"/>
      <c r="FMO26" s="138"/>
      <c r="FMP26" s="138"/>
      <c r="FMQ26" s="138"/>
      <c r="FMR26" s="138"/>
      <c r="FMS26" s="138"/>
      <c r="FMT26" s="138"/>
      <c r="FMU26" s="138"/>
      <c r="FMV26" s="138"/>
      <c r="FMW26" s="138"/>
      <c r="FMX26" s="138"/>
      <c r="FMY26" s="138"/>
      <c r="FMZ26" s="138"/>
      <c r="FNA26" s="138"/>
      <c r="FNB26" s="138"/>
      <c r="FNC26" s="138"/>
      <c r="FND26" s="138"/>
      <c r="FNE26" s="138"/>
      <c r="FNF26" s="138"/>
      <c r="FNG26" s="138"/>
      <c r="FNH26" s="138"/>
      <c r="FNI26" s="138"/>
      <c r="FNJ26" s="138"/>
      <c r="FNK26" s="138"/>
      <c r="FNL26" s="138"/>
      <c r="FNM26" s="138"/>
      <c r="FNN26" s="138"/>
      <c r="FNO26" s="138"/>
      <c r="FNP26" s="138"/>
      <c r="FNQ26" s="138"/>
      <c r="FNR26" s="138"/>
      <c r="FNS26" s="138"/>
      <c r="FNT26" s="138"/>
      <c r="FNU26" s="138"/>
      <c r="FNV26" s="138"/>
      <c r="FNW26" s="138"/>
      <c r="FNX26" s="138"/>
      <c r="FNY26" s="138"/>
      <c r="FNZ26" s="138"/>
      <c r="FOA26" s="138"/>
      <c r="FOB26" s="138"/>
      <c r="FOC26" s="138"/>
      <c r="FOD26" s="138"/>
      <c r="FOE26" s="138"/>
      <c r="FOF26" s="138"/>
      <c r="FOG26" s="138"/>
      <c r="FOH26" s="138"/>
      <c r="FOI26" s="138"/>
      <c r="FOJ26" s="138"/>
      <c r="FOK26" s="138"/>
      <c r="FOL26" s="138"/>
      <c r="FOM26" s="138"/>
      <c r="FON26" s="138"/>
      <c r="FOO26" s="138"/>
      <c r="FOP26" s="138"/>
      <c r="FOQ26" s="138"/>
      <c r="FOR26" s="138"/>
      <c r="FOS26" s="138"/>
      <c r="FOT26" s="138"/>
      <c r="FOU26" s="138"/>
      <c r="FOV26" s="138"/>
      <c r="FOW26" s="138"/>
      <c r="FOX26" s="138"/>
      <c r="FOY26" s="138"/>
      <c r="FOZ26" s="138"/>
      <c r="FPA26" s="138"/>
      <c r="FPB26" s="138"/>
      <c r="FPC26" s="138"/>
      <c r="FPD26" s="138"/>
      <c r="FPE26" s="138"/>
      <c r="FPF26" s="138"/>
      <c r="FPG26" s="138"/>
      <c r="FPH26" s="138"/>
      <c r="FPI26" s="138"/>
      <c r="FPJ26" s="138"/>
      <c r="FPK26" s="138"/>
      <c r="FPL26" s="138"/>
      <c r="FPM26" s="138"/>
      <c r="FPN26" s="138"/>
      <c r="FPO26" s="138"/>
      <c r="FPP26" s="138"/>
      <c r="FPQ26" s="138"/>
      <c r="FPR26" s="138"/>
      <c r="FPS26" s="138"/>
      <c r="FPT26" s="138"/>
      <c r="FPU26" s="138"/>
      <c r="FPV26" s="138"/>
      <c r="FPW26" s="138"/>
      <c r="FPX26" s="138"/>
      <c r="FPY26" s="138"/>
      <c r="FPZ26" s="138"/>
      <c r="FQA26" s="138"/>
      <c r="FQB26" s="138"/>
      <c r="FQC26" s="138"/>
      <c r="FQD26" s="138"/>
      <c r="FQE26" s="138"/>
      <c r="FQF26" s="138"/>
      <c r="FQG26" s="138"/>
      <c r="FQH26" s="138"/>
      <c r="FQI26" s="138"/>
      <c r="FQJ26" s="138"/>
      <c r="FQK26" s="138"/>
      <c r="FQL26" s="138"/>
      <c r="FQM26" s="138"/>
      <c r="FQN26" s="138"/>
      <c r="FQO26" s="138"/>
      <c r="FQP26" s="138"/>
      <c r="FQQ26" s="138"/>
      <c r="FQR26" s="138"/>
      <c r="FQS26" s="138"/>
      <c r="FQT26" s="138"/>
      <c r="FQU26" s="138"/>
      <c r="FQV26" s="138"/>
      <c r="FQW26" s="138"/>
      <c r="FQX26" s="138"/>
      <c r="FQY26" s="138"/>
      <c r="FQZ26" s="138"/>
      <c r="FRA26" s="138"/>
      <c r="FRB26" s="138"/>
      <c r="FRC26" s="138"/>
      <c r="FRD26" s="138"/>
      <c r="FRE26" s="138"/>
      <c r="FRF26" s="138"/>
      <c r="FRG26" s="138"/>
      <c r="FRH26" s="138"/>
      <c r="FRI26" s="138"/>
      <c r="FRJ26" s="138"/>
      <c r="FRK26" s="138"/>
      <c r="FRL26" s="138"/>
      <c r="FRM26" s="138"/>
      <c r="FRN26" s="138"/>
      <c r="FRO26" s="138"/>
      <c r="FRP26" s="138"/>
      <c r="FRQ26" s="138"/>
      <c r="FRR26" s="138"/>
      <c r="FRS26" s="138"/>
      <c r="FRT26" s="138"/>
      <c r="FRU26" s="138"/>
      <c r="FRV26" s="138"/>
      <c r="FRW26" s="138"/>
      <c r="FRX26" s="138"/>
      <c r="FRY26" s="138"/>
      <c r="FRZ26" s="138"/>
      <c r="FSA26" s="138"/>
      <c r="FSB26" s="138"/>
      <c r="FSC26" s="138"/>
      <c r="FSD26" s="138"/>
      <c r="FSE26" s="138"/>
      <c r="FSF26" s="138"/>
      <c r="FSG26" s="138"/>
      <c r="FSH26" s="138"/>
      <c r="FSI26" s="138"/>
      <c r="FSJ26" s="138"/>
      <c r="FSK26" s="138"/>
      <c r="FSL26" s="138"/>
      <c r="FSM26" s="138"/>
      <c r="FSN26" s="138"/>
      <c r="FSO26" s="138"/>
      <c r="FSP26" s="138"/>
      <c r="FSQ26" s="138"/>
      <c r="FSR26" s="138"/>
      <c r="FSS26" s="138"/>
      <c r="FST26" s="138"/>
      <c r="FSU26" s="138"/>
      <c r="FSV26" s="138"/>
      <c r="FSW26" s="138"/>
      <c r="FSX26" s="138"/>
      <c r="FSY26" s="138"/>
      <c r="FSZ26" s="138"/>
      <c r="FTA26" s="138"/>
      <c r="FTB26" s="138"/>
      <c r="FTC26" s="138"/>
      <c r="FTD26" s="138"/>
      <c r="FTE26" s="138"/>
      <c r="FTF26" s="138"/>
      <c r="FTG26" s="138"/>
      <c r="FTH26" s="138"/>
      <c r="FTI26" s="138"/>
      <c r="FTJ26" s="138"/>
      <c r="FTK26" s="138"/>
      <c r="FTL26" s="138"/>
      <c r="FTM26" s="138"/>
      <c r="FTN26" s="138"/>
      <c r="FTO26" s="138"/>
      <c r="FTP26" s="138"/>
      <c r="FTQ26" s="138"/>
      <c r="FTR26" s="138"/>
      <c r="FTS26" s="138"/>
      <c r="FTT26" s="138"/>
      <c r="FTU26" s="138"/>
      <c r="FTV26" s="138"/>
      <c r="FTW26" s="138"/>
      <c r="FTX26" s="138"/>
      <c r="FTY26" s="138"/>
      <c r="FTZ26" s="138"/>
      <c r="FUA26" s="138"/>
      <c r="FUB26" s="138"/>
      <c r="FUC26" s="138"/>
      <c r="FUD26" s="138"/>
      <c r="FUE26" s="138"/>
      <c r="FUF26" s="138"/>
      <c r="FUG26" s="138"/>
      <c r="FUH26" s="138"/>
      <c r="FUI26" s="138"/>
      <c r="FUJ26" s="138"/>
      <c r="FUK26" s="138"/>
      <c r="FUL26" s="138"/>
      <c r="FUM26" s="138"/>
      <c r="FUN26" s="138"/>
      <c r="FUO26" s="138"/>
      <c r="FUP26" s="138"/>
      <c r="FUQ26" s="138"/>
      <c r="FUR26" s="138"/>
      <c r="FUS26" s="138"/>
      <c r="FUT26" s="138"/>
      <c r="FUU26" s="138"/>
      <c r="FUV26" s="138"/>
      <c r="FUW26" s="138"/>
      <c r="FUX26" s="138"/>
      <c r="FUY26" s="138"/>
      <c r="FUZ26" s="138"/>
      <c r="FVA26" s="138"/>
      <c r="FVB26" s="138"/>
      <c r="FVC26" s="138"/>
      <c r="FVD26" s="138"/>
      <c r="FVE26" s="138"/>
      <c r="FVF26" s="138"/>
      <c r="FVG26" s="138"/>
      <c r="FVH26" s="138"/>
      <c r="FVI26" s="138"/>
      <c r="FVJ26" s="138"/>
      <c r="FVK26" s="138"/>
      <c r="FVL26" s="138"/>
      <c r="FVM26" s="138"/>
      <c r="FVN26" s="138"/>
      <c r="FVO26" s="138"/>
      <c r="FVP26" s="138"/>
      <c r="FVQ26" s="138"/>
      <c r="FVR26" s="138"/>
      <c r="FVS26" s="138"/>
      <c r="FVT26" s="138"/>
      <c r="FVU26" s="138"/>
      <c r="FVV26" s="138"/>
      <c r="FVW26" s="138"/>
      <c r="FVX26" s="138"/>
      <c r="FVY26" s="138"/>
      <c r="FVZ26" s="138"/>
      <c r="FWA26" s="138"/>
      <c r="FWB26" s="138"/>
      <c r="FWC26" s="138"/>
      <c r="FWD26" s="138"/>
      <c r="FWE26" s="138"/>
      <c r="FWF26" s="138"/>
      <c r="FWG26" s="138"/>
      <c r="FWH26" s="138"/>
      <c r="FWI26" s="138"/>
      <c r="FWJ26" s="138"/>
      <c r="FWK26" s="138"/>
      <c r="FWL26" s="138"/>
      <c r="FWM26" s="138"/>
      <c r="FWN26" s="138"/>
      <c r="FWO26" s="138"/>
      <c r="FWP26" s="138"/>
      <c r="FWQ26" s="138"/>
      <c r="FWR26" s="138"/>
      <c r="FWS26" s="138"/>
      <c r="FWT26" s="138"/>
      <c r="FWU26" s="138"/>
      <c r="FWV26" s="138"/>
      <c r="FWW26" s="138"/>
      <c r="FWX26" s="138"/>
      <c r="FWY26" s="138"/>
      <c r="FWZ26" s="138"/>
      <c r="FXA26" s="138"/>
      <c r="FXB26" s="138"/>
      <c r="FXC26" s="138"/>
      <c r="FXD26" s="138"/>
      <c r="FXE26" s="138"/>
      <c r="FXF26" s="138"/>
      <c r="FXG26" s="138"/>
      <c r="FXH26" s="138"/>
      <c r="FXI26" s="138"/>
      <c r="FXJ26" s="138"/>
      <c r="FXK26" s="138"/>
      <c r="FXL26" s="138"/>
      <c r="FXM26" s="138"/>
      <c r="FXN26" s="138"/>
      <c r="FXO26" s="138"/>
      <c r="FXP26" s="138"/>
      <c r="FXQ26" s="138"/>
      <c r="FXR26" s="138"/>
      <c r="FXS26" s="138"/>
      <c r="FXT26" s="138"/>
      <c r="FXU26" s="138"/>
      <c r="FXV26" s="138"/>
      <c r="FXW26" s="138"/>
      <c r="FXX26" s="138"/>
      <c r="FXY26" s="138"/>
      <c r="FXZ26" s="138"/>
      <c r="FYA26" s="138"/>
      <c r="FYB26" s="138"/>
      <c r="FYC26" s="138"/>
      <c r="FYD26" s="138"/>
      <c r="FYE26" s="138"/>
      <c r="FYF26" s="138"/>
      <c r="FYG26" s="138"/>
      <c r="FYH26" s="138"/>
      <c r="FYI26" s="138"/>
      <c r="FYJ26" s="138"/>
      <c r="FYK26" s="138"/>
      <c r="FYL26" s="138"/>
      <c r="FYM26" s="138"/>
      <c r="FYN26" s="138"/>
      <c r="FYO26" s="138"/>
      <c r="FYP26" s="138"/>
      <c r="FYQ26" s="138"/>
      <c r="FYR26" s="138"/>
      <c r="FYS26" s="138"/>
      <c r="FYT26" s="138"/>
      <c r="FYU26" s="138"/>
      <c r="FYV26" s="138"/>
      <c r="FYW26" s="138"/>
      <c r="FYX26" s="138"/>
      <c r="FYY26" s="138"/>
      <c r="FYZ26" s="138"/>
      <c r="FZA26" s="138"/>
      <c r="FZB26" s="138"/>
      <c r="FZC26" s="138"/>
      <c r="FZD26" s="138"/>
      <c r="FZE26" s="138"/>
      <c r="FZF26" s="138"/>
      <c r="FZG26" s="138"/>
      <c r="FZH26" s="138"/>
      <c r="FZI26" s="138"/>
      <c r="FZJ26" s="138"/>
      <c r="FZK26" s="138"/>
      <c r="FZL26" s="138"/>
      <c r="FZM26" s="138"/>
      <c r="FZN26" s="138"/>
      <c r="FZO26" s="138"/>
      <c r="FZP26" s="138"/>
      <c r="FZQ26" s="138"/>
      <c r="FZR26" s="138"/>
      <c r="FZS26" s="138"/>
      <c r="FZT26" s="138"/>
      <c r="FZU26" s="138"/>
      <c r="FZV26" s="138"/>
      <c r="FZW26" s="138"/>
      <c r="FZX26" s="138"/>
      <c r="FZY26" s="138"/>
      <c r="FZZ26" s="138"/>
      <c r="GAA26" s="138"/>
      <c r="GAB26" s="138"/>
      <c r="GAC26" s="138"/>
      <c r="GAD26" s="138"/>
      <c r="GAE26" s="138"/>
      <c r="GAF26" s="138"/>
      <c r="GAG26" s="138"/>
      <c r="GAH26" s="138"/>
      <c r="GAI26" s="138"/>
      <c r="GAJ26" s="138"/>
      <c r="GAK26" s="138"/>
      <c r="GAL26" s="138"/>
      <c r="GAM26" s="138"/>
      <c r="GAN26" s="138"/>
      <c r="GAO26" s="138"/>
      <c r="GAP26" s="138"/>
      <c r="GAQ26" s="138"/>
      <c r="GAR26" s="138"/>
      <c r="GAS26" s="138"/>
      <c r="GAT26" s="138"/>
      <c r="GAU26" s="138"/>
      <c r="GAV26" s="138"/>
      <c r="GAW26" s="138"/>
      <c r="GAX26" s="138"/>
      <c r="GAY26" s="138"/>
      <c r="GAZ26" s="138"/>
      <c r="GBA26" s="138"/>
      <c r="GBB26" s="138"/>
      <c r="GBC26" s="138"/>
      <c r="GBD26" s="138"/>
      <c r="GBE26" s="138"/>
      <c r="GBF26" s="138"/>
      <c r="GBG26" s="138"/>
      <c r="GBH26" s="138"/>
      <c r="GBI26" s="138"/>
      <c r="GBJ26" s="138"/>
      <c r="GBK26" s="138"/>
      <c r="GBL26" s="138"/>
      <c r="GBM26" s="138"/>
      <c r="GBN26" s="138"/>
      <c r="GBO26" s="138"/>
      <c r="GBP26" s="138"/>
      <c r="GBQ26" s="138"/>
      <c r="GBR26" s="138"/>
      <c r="GBS26" s="138"/>
      <c r="GBT26" s="138"/>
      <c r="GBU26" s="138"/>
      <c r="GBV26" s="138"/>
      <c r="GBW26" s="138"/>
      <c r="GBX26" s="138"/>
      <c r="GBY26" s="138"/>
      <c r="GBZ26" s="138"/>
      <c r="GCA26" s="138"/>
      <c r="GCB26" s="138"/>
      <c r="GCC26" s="138"/>
      <c r="GCD26" s="138"/>
      <c r="GCE26" s="138"/>
      <c r="GCF26" s="138"/>
      <c r="GCG26" s="138"/>
      <c r="GCH26" s="138"/>
      <c r="GCI26" s="138"/>
      <c r="GCJ26" s="138"/>
      <c r="GCK26" s="138"/>
      <c r="GCL26" s="138"/>
      <c r="GCM26" s="138"/>
      <c r="GCN26" s="138"/>
      <c r="GCO26" s="138"/>
      <c r="GCP26" s="138"/>
      <c r="GCQ26" s="138"/>
      <c r="GCR26" s="138"/>
      <c r="GCS26" s="138"/>
      <c r="GCT26" s="138"/>
      <c r="GCU26" s="138"/>
      <c r="GCV26" s="138"/>
      <c r="GCW26" s="138"/>
      <c r="GCX26" s="138"/>
      <c r="GCY26" s="138"/>
      <c r="GCZ26" s="138"/>
      <c r="GDA26" s="138"/>
      <c r="GDB26" s="138"/>
      <c r="GDC26" s="138"/>
      <c r="GDD26" s="138"/>
      <c r="GDE26" s="138"/>
      <c r="GDF26" s="138"/>
      <c r="GDG26" s="138"/>
      <c r="GDH26" s="138"/>
      <c r="GDI26" s="138"/>
      <c r="GDJ26" s="138"/>
      <c r="GDK26" s="138"/>
      <c r="GDL26" s="138"/>
      <c r="GDM26" s="138"/>
      <c r="GDN26" s="138"/>
      <c r="GDO26" s="138"/>
      <c r="GDP26" s="138"/>
      <c r="GDQ26" s="138"/>
      <c r="GDR26" s="138"/>
      <c r="GDS26" s="138"/>
      <c r="GDT26" s="138"/>
      <c r="GDU26" s="138"/>
      <c r="GDV26" s="138"/>
      <c r="GDW26" s="138"/>
      <c r="GDX26" s="138"/>
      <c r="GDY26" s="138"/>
      <c r="GDZ26" s="138"/>
      <c r="GEA26" s="138"/>
      <c r="GEB26" s="138"/>
      <c r="GEC26" s="138"/>
      <c r="GED26" s="138"/>
      <c r="GEE26" s="138"/>
      <c r="GEF26" s="138"/>
      <c r="GEG26" s="138"/>
      <c r="GEH26" s="138"/>
      <c r="GEI26" s="138"/>
      <c r="GEJ26" s="138"/>
      <c r="GEK26" s="138"/>
      <c r="GEL26" s="138"/>
      <c r="GEM26" s="138"/>
      <c r="GEN26" s="138"/>
      <c r="GEO26" s="138"/>
      <c r="GEP26" s="138"/>
      <c r="GEQ26" s="138"/>
      <c r="GER26" s="138"/>
      <c r="GES26" s="138"/>
      <c r="GET26" s="138"/>
      <c r="GEU26" s="138"/>
      <c r="GEV26" s="138"/>
      <c r="GEW26" s="138"/>
      <c r="GEX26" s="138"/>
      <c r="GEY26" s="138"/>
      <c r="GEZ26" s="138"/>
      <c r="GFA26" s="138"/>
      <c r="GFB26" s="138"/>
      <c r="GFC26" s="138"/>
      <c r="GFD26" s="138"/>
      <c r="GFE26" s="138"/>
      <c r="GFF26" s="138"/>
      <c r="GFG26" s="138"/>
      <c r="GFH26" s="138"/>
      <c r="GFI26" s="138"/>
      <c r="GFJ26" s="138"/>
      <c r="GFK26" s="138"/>
      <c r="GFL26" s="138"/>
      <c r="GFM26" s="138"/>
      <c r="GFN26" s="138"/>
      <c r="GFO26" s="138"/>
      <c r="GFP26" s="138"/>
      <c r="GFQ26" s="138"/>
      <c r="GFR26" s="138"/>
      <c r="GFS26" s="138"/>
      <c r="GFT26" s="138"/>
      <c r="GFU26" s="138"/>
      <c r="GFV26" s="138"/>
      <c r="GFW26" s="138"/>
      <c r="GFX26" s="138"/>
      <c r="GFY26" s="138"/>
      <c r="GFZ26" s="138"/>
      <c r="GGA26" s="138"/>
      <c r="GGB26" s="138"/>
      <c r="GGC26" s="138"/>
      <c r="GGD26" s="138"/>
      <c r="GGE26" s="138"/>
      <c r="GGF26" s="138"/>
      <c r="GGG26" s="138"/>
      <c r="GGH26" s="138"/>
      <c r="GGI26" s="138"/>
      <c r="GGJ26" s="138"/>
      <c r="GGK26" s="138"/>
      <c r="GGL26" s="138"/>
      <c r="GGM26" s="138"/>
      <c r="GGN26" s="138"/>
      <c r="GGO26" s="138"/>
      <c r="GGP26" s="138"/>
      <c r="GGQ26" s="138"/>
      <c r="GGR26" s="138"/>
      <c r="GGS26" s="138"/>
      <c r="GGT26" s="138"/>
      <c r="GGU26" s="138"/>
      <c r="GGV26" s="138"/>
      <c r="GGW26" s="138"/>
      <c r="GGX26" s="138"/>
      <c r="GGY26" s="138"/>
      <c r="GGZ26" s="138"/>
      <c r="GHA26" s="138"/>
      <c r="GHB26" s="138"/>
      <c r="GHC26" s="138"/>
      <c r="GHD26" s="138"/>
      <c r="GHE26" s="138"/>
      <c r="GHF26" s="138"/>
      <c r="GHG26" s="138"/>
      <c r="GHH26" s="138"/>
      <c r="GHI26" s="138"/>
      <c r="GHJ26" s="138"/>
      <c r="GHK26" s="138"/>
      <c r="GHL26" s="138"/>
      <c r="GHM26" s="138"/>
      <c r="GHN26" s="138"/>
      <c r="GHO26" s="138"/>
      <c r="GHP26" s="138"/>
      <c r="GHQ26" s="138"/>
      <c r="GHR26" s="138"/>
      <c r="GHS26" s="138"/>
      <c r="GHT26" s="138"/>
      <c r="GHU26" s="138"/>
      <c r="GHV26" s="138"/>
      <c r="GHW26" s="138"/>
      <c r="GHX26" s="138"/>
      <c r="GHY26" s="138"/>
      <c r="GHZ26" s="138"/>
      <c r="GIA26" s="138"/>
      <c r="GIB26" s="138"/>
      <c r="GIC26" s="138"/>
      <c r="GID26" s="138"/>
      <c r="GIE26" s="138"/>
      <c r="GIF26" s="138"/>
      <c r="GIG26" s="138"/>
      <c r="GIH26" s="138"/>
      <c r="GII26" s="138"/>
      <c r="GIJ26" s="138"/>
      <c r="GIK26" s="138"/>
      <c r="GIL26" s="138"/>
      <c r="GIM26" s="138"/>
      <c r="GIN26" s="138"/>
      <c r="GIO26" s="138"/>
      <c r="GIP26" s="138"/>
      <c r="GIQ26" s="138"/>
      <c r="GIR26" s="138"/>
      <c r="GIS26" s="138"/>
      <c r="GIT26" s="138"/>
      <c r="GIU26" s="138"/>
      <c r="GIV26" s="138"/>
      <c r="GIW26" s="138"/>
      <c r="GIX26" s="138"/>
      <c r="GIY26" s="138"/>
      <c r="GIZ26" s="138"/>
      <c r="GJA26" s="138"/>
      <c r="GJB26" s="138"/>
      <c r="GJC26" s="138"/>
      <c r="GJD26" s="138"/>
      <c r="GJE26" s="138"/>
      <c r="GJF26" s="138"/>
      <c r="GJG26" s="138"/>
      <c r="GJH26" s="138"/>
      <c r="GJI26" s="138"/>
      <c r="GJJ26" s="138"/>
      <c r="GJK26" s="138"/>
      <c r="GJL26" s="138"/>
      <c r="GJM26" s="138"/>
      <c r="GJN26" s="138"/>
      <c r="GJO26" s="138"/>
      <c r="GJP26" s="138"/>
      <c r="GJQ26" s="138"/>
      <c r="GJR26" s="138"/>
      <c r="GJS26" s="138"/>
      <c r="GJT26" s="138"/>
      <c r="GJU26" s="138"/>
      <c r="GJV26" s="138"/>
      <c r="GJW26" s="138"/>
      <c r="GJX26" s="138"/>
      <c r="GJY26" s="138"/>
      <c r="GJZ26" s="138"/>
      <c r="GKA26" s="138"/>
      <c r="GKB26" s="138"/>
      <c r="GKC26" s="138"/>
      <c r="GKD26" s="138"/>
      <c r="GKE26" s="138"/>
      <c r="GKF26" s="138"/>
      <c r="GKG26" s="138"/>
      <c r="GKH26" s="138"/>
      <c r="GKI26" s="138"/>
      <c r="GKJ26" s="138"/>
      <c r="GKK26" s="138"/>
      <c r="GKL26" s="138"/>
      <c r="GKM26" s="138"/>
      <c r="GKN26" s="138"/>
      <c r="GKO26" s="138"/>
      <c r="GKP26" s="138"/>
      <c r="GKQ26" s="138"/>
      <c r="GKR26" s="138"/>
      <c r="GKS26" s="138"/>
      <c r="GKT26" s="138"/>
      <c r="GKU26" s="138"/>
      <c r="GKV26" s="138"/>
      <c r="GKW26" s="138"/>
      <c r="GKX26" s="138"/>
      <c r="GKY26" s="138"/>
      <c r="GKZ26" s="138"/>
      <c r="GLA26" s="138"/>
      <c r="GLB26" s="138"/>
      <c r="GLC26" s="138"/>
      <c r="GLD26" s="138"/>
      <c r="GLE26" s="138"/>
      <c r="GLF26" s="138"/>
      <c r="GLG26" s="138"/>
      <c r="GLH26" s="138"/>
      <c r="GLI26" s="138"/>
      <c r="GLJ26" s="138"/>
      <c r="GLK26" s="138"/>
      <c r="GLL26" s="138"/>
      <c r="GLM26" s="138"/>
      <c r="GLN26" s="138"/>
      <c r="GLO26" s="138"/>
      <c r="GLP26" s="138"/>
      <c r="GLQ26" s="138"/>
      <c r="GLR26" s="138"/>
      <c r="GLS26" s="138"/>
      <c r="GLT26" s="138"/>
      <c r="GLU26" s="138"/>
      <c r="GLV26" s="138"/>
      <c r="GLW26" s="138"/>
      <c r="GLX26" s="138"/>
      <c r="GLY26" s="138"/>
      <c r="GLZ26" s="138"/>
      <c r="GMA26" s="138"/>
      <c r="GMB26" s="138"/>
      <c r="GMC26" s="138"/>
      <c r="GMD26" s="138"/>
      <c r="GME26" s="138"/>
      <c r="GMF26" s="138"/>
      <c r="GMG26" s="138"/>
      <c r="GMH26" s="138"/>
      <c r="GMI26" s="138"/>
      <c r="GMJ26" s="138"/>
      <c r="GMK26" s="138"/>
      <c r="GML26" s="138"/>
      <c r="GMM26" s="138"/>
      <c r="GMN26" s="138"/>
      <c r="GMO26" s="138"/>
      <c r="GMP26" s="138"/>
      <c r="GMQ26" s="138"/>
      <c r="GMR26" s="138"/>
      <c r="GMS26" s="138"/>
      <c r="GMT26" s="138"/>
      <c r="GMU26" s="138"/>
      <c r="GMV26" s="138"/>
      <c r="GMW26" s="138"/>
      <c r="GMX26" s="138"/>
      <c r="GMY26" s="138"/>
      <c r="GMZ26" s="138"/>
      <c r="GNA26" s="138"/>
      <c r="GNB26" s="138"/>
      <c r="GNC26" s="138"/>
      <c r="GND26" s="138"/>
      <c r="GNE26" s="138"/>
      <c r="GNF26" s="138"/>
      <c r="GNG26" s="138"/>
      <c r="GNH26" s="138"/>
      <c r="GNI26" s="138"/>
      <c r="GNJ26" s="138"/>
      <c r="GNK26" s="138"/>
      <c r="GNL26" s="138"/>
      <c r="GNM26" s="138"/>
      <c r="GNN26" s="138"/>
      <c r="GNO26" s="138"/>
      <c r="GNP26" s="138"/>
      <c r="GNQ26" s="138"/>
      <c r="GNR26" s="138"/>
      <c r="GNS26" s="138"/>
      <c r="GNT26" s="138"/>
      <c r="GNU26" s="138"/>
      <c r="GNV26" s="138"/>
      <c r="GNW26" s="138"/>
      <c r="GNX26" s="138"/>
      <c r="GNY26" s="138"/>
      <c r="GNZ26" s="138"/>
      <c r="GOA26" s="138"/>
      <c r="GOB26" s="138"/>
      <c r="GOC26" s="138"/>
      <c r="GOD26" s="138"/>
      <c r="GOE26" s="138"/>
      <c r="GOF26" s="138"/>
      <c r="GOG26" s="138"/>
      <c r="GOH26" s="138"/>
      <c r="GOI26" s="138"/>
      <c r="GOJ26" s="138"/>
      <c r="GOK26" s="138"/>
      <c r="GOL26" s="138"/>
      <c r="GOM26" s="138"/>
      <c r="GON26" s="138"/>
      <c r="GOO26" s="138"/>
      <c r="GOP26" s="138"/>
      <c r="GOQ26" s="138"/>
      <c r="GOR26" s="138"/>
      <c r="GOS26" s="138"/>
      <c r="GOT26" s="138"/>
      <c r="GOU26" s="138"/>
      <c r="GOV26" s="138"/>
      <c r="GOW26" s="138"/>
      <c r="GOX26" s="138"/>
      <c r="GOY26" s="138"/>
      <c r="GOZ26" s="138"/>
      <c r="GPA26" s="138"/>
      <c r="GPB26" s="138"/>
      <c r="GPC26" s="138"/>
      <c r="GPD26" s="138"/>
      <c r="GPE26" s="138"/>
      <c r="GPF26" s="138"/>
      <c r="GPG26" s="138"/>
      <c r="GPH26" s="138"/>
      <c r="GPI26" s="138"/>
      <c r="GPJ26" s="138"/>
      <c r="GPK26" s="138"/>
      <c r="GPL26" s="138"/>
      <c r="GPM26" s="138"/>
      <c r="GPN26" s="138"/>
      <c r="GPO26" s="138"/>
      <c r="GPP26" s="138"/>
      <c r="GPQ26" s="138"/>
      <c r="GPR26" s="138"/>
      <c r="GPS26" s="138"/>
      <c r="GPT26" s="138"/>
      <c r="GPU26" s="138"/>
      <c r="GPV26" s="138"/>
      <c r="GPW26" s="138"/>
      <c r="GPX26" s="138"/>
      <c r="GPY26" s="138"/>
      <c r="GPZ26" s="138"/>
      <c r="GQA26" s="138"/>
      <c r="GQB26" s="138"/>
      <c r="GQC26" s="138"/>
      <c r="GQD26" s="138"/>
      <c r="GQE26" s="138"/>
      <c r="GQF26" s="138"/>
      <c r="GQG26" s="138"/>
      <c r="GQH26" s="138"/>
      <c r="GQI26" s="138"/>
      <c r="GQJ26" s="138"/>
      <c r="GQK26" s="138"/>
      <c r="GQL26" s="138"/>
      <c r="GQM26" s="138"/>
      <c r="GQN26" s="138"/>
      <c r="GQO26" s="138"/>
      <c r="GQP26" s="138"/>
      <c r="GQQ26" s="138"/>
      <c r="GQR26" s="138"/>
      <c r="GQS26" s="138"/>
      <c r="GQT26" s="138"/>
      <c r="GQU26" s="138"/>
      <c r="GQV26" s="138"/>
      <c r="GQW26" s="138"/>
      <c r="GQX26" s="138"/>
      <c r="GQY26" s="138"/>
      <c r="GQZ26" s="138"/>
      <c r="GRA26" s="138"/>
      <c r="GRB26" s="138"/>
      <c r="GRC26" s="138"/>
      <c r="GRD26" s="138"/>
      <c r="GRE26" s="138"/>
      <c r="GRF26" s="138"/>
      <c r="GRG26" s="138"/>
      <c r="GRH26" s="138"/>
      <c r="GRI26" s="138"/>
      <c r="GRJ26" s="138"/>
      <c r="GRK26" s="138"/>
      <c r="GRL26" s="138"/>
      <c r="GRM26" s="138"/>
      <c r="GRN26" s="138"/>
      <c r="GRO26" s="138"/>
      <c r="GRP26" s="138"/>
      <c r="GRQ26" s="138"/>
      <c r="GRR26" s="138"/>
      <c r="GRS26" s="138"/>
      <c r="GRT26" s="138"/>
      <c r="GRU26" s="138"/>
      <c r="GRV26" s="138"/>
      <c r="GRW26" s="138"/>
      <c r="GRX26" s="138"/>
      <c r="GRY26" s="138"/>
      <c r="GRZ26" s="138"/>
      <c r="GSA26" s="138"/>
      <c r="GSB26" s="138"/>
      <c r="GSC26" s="138"/>
      <c r="GSD26" s="138"/>
      <c r="GSE26" s="138"/>
      <c r="GSF26" s="138"/>
      <c r="GSG26" s="138"/>
      <c r="GSH26" s="138"/>
      <c r="GSI26" s="138"/>
      <c r="GSJ26" s="138"/>
      <c r="GSK26" s="138"/>
      <c r="GSL26" s="138"/>
      <c r="GSM26" s="138"/>
      <c r="GSN26" s="138"/>
      <c r="GSO26" s="138"/>
      <c r="GSP26" s="138"/>
      <c r="GSQ26" s="138"/>
      <c r="GSR26" s="138"/>
      <c r="GSS26" s="138"/>
      <c r="GST26" s="138"/>
      <c r="GSU26" s="138"/>
      <c r="GSV26" s="138"/>
      <c r="GSW26" s="138"/>
      <c r="GSX26" s="138"/>
      <c r="GSY26" s="138"/>
      <c r="GSZ26" s="138"/>
      <c r="GTA26" s="138"/>
      <c r="GTB26" s="138"/>
      <c r="GTC26" s="138"/>
      <c r="GTD26" s="138"/>
      <c r="GTE26" s="138"/>
      <c r="GTF26" s="138"/>
      <c r="GTG26" s="138"/>
      <c r="GTH26" s="138"/>
      <c r="GTI26" s="138"/>
      <c r="GTJ26" s="138"/>
      <c r="GTK26" s="138"/>
      <c r="GTL26" s="138"/>
      <c r="GTM26" s="138"/>
      <c r="GTN26" s="138"/>
      <c r="GTO26" s="138"/>
      <c r="GTP26" s="138"/>
      <c r="GTQ26" s="138"/>
      <c r="GTR26" s="138"/>
      <c r="GTS26" s="138"/>
      <c r="GTT26" s="138"/>
      <c r="GTU26" s="138"/>
      <c r="GTV26" s="138"/>
      <c r="GTW26" s="138"/>
      <c r="GTX26" s="138"/>
      <c r="GTY26" s="138"/>
      <c r="GTZ26" s="138"/>
      <c r="GUA26" s="138"/>
      <c r="GUB26" s="138"/>
      <c r="GUC26" s="138"/>
      <c r="GUD26" s="138"/>
      <c r="GUE26" s="138"/>
      <c r="GUF26" s="138"/>
      <c r="GUG26" s="138"/>
      <c r="GUH26" s="138"/>
      <c r="GUI26" s="138"/>
      <c r="GUJ26" s="138"/>
      <c r="GUK26" s="138"/>
      <c r="GUL26" s="138"/>
      <c r="GUM26" s="138"/>
      <c r="GUN26" s="138"/>
      <c r="GUO26" s="138"/>
      <c r="GUP26" s="138"/>
      <c r="GUQ26" s="138"/>
      <c r="GUR26" s="138"/>
      <c r="GUS26" s="138"/>
      <c r="GUT26" s="138"/>
      <c r="GUU26" s="138"/>
      <c r="GUV26" s="138"/>
      <c r="GUW26" s="138"/>
      <c r="GUX26" s="138"/>
      <c r="GUY26" s="138"/>
      <c r="GUZ26" s="138"/>
      <c r="GVA26" s="138"/>
      <c r="GVB26" s="138"/>
      <c r="GVC26" s="138"/>
      <c r="GVD26" s="138"/>
      <c r="GVE26" s="138"/>
      <c r="GVF26" s="138"/>
      <c r="GVG26" s="138"/>
      <c r="GVH26" s="138"/>
      <c r="GVI26" s="138"/>
      <c r="GVJ26" s="138"/>
      <c r="GVK26" s="138"/>
      <c r="GVL26" s="138"/>
      <c r="GVM26" s="138"/>
      <c r="GVN26" s="138"/>
      <c r="GVO26" s="138"/>
      <c r="GVP26" s="138"/>
      <c r="GVQ26" s="138"/>
      <c r="GVR26" s="138"/>
      <c r="GVS26" s="138"/>
      <c r="GVT26" s="138"/>
      <c r="GVU26" s="138"/>
      <c r="GVV26" s="138"/>
      <c r="GVW26" s="138"/>
      <c r="GVX26" s="138"/>
      <c r="GVY26" s="138"/>
      <c r="GVZ26" s="138"/>
      <c r="GWA26" s="138"/>
      <c r="GWB26" s="138"/>
      <c r="GWC26" s="138"/>
      <c r="GWD26" s="138"/>
      <c r="GWE26" s="138"/>
      <c r="GWF26" s="138"/>
      <c r="GWG26" s="138"/>
      <c r="GWH26" s="138"/>
      <c r="GWI26" s="138"/>
      <c r="GWJ26" s="138"/>
      <c r="GWK26" s="138"/>
      <c r="GWL26" s="138"/>
      <c r="GWM26" s="138"/>
      <c r="GWN26" s="138"/>
      <c r="GWO26" s="138"/>
      <c r="GWP26" s="138"/>
      <c r="GWQ26" s="138"/>
      <c r="GWR26" s="138"/>
      <c r="GWS26" s="138"/>
      <c r="GWT26" s="138"/>
      <c r="GWU26" s="138"/>
      <c r="GWV26" s="138"/>
      <c r="GWW26" s="138"/>
      <c r="GWX26" s="138"/>
      <c r="GWY26" s="138"/>
      <c r="GWZ26" s="138"/>
      <c r="GXA26" s="138"/>
      <c r="GXB26" s="138"/>
      <c r="GXC26" s="138"/>
      <c r="GXD26" s="138"/>
      <c r="GXE26" s="138"/>
      <c r="GXF26" s="138"/>
      <c r="GXG26" s="138"/>
      <c r="GXH26" s="138"/>
      <c r="GXI26" s="138"/>
      <c r="GXJ26" s="138"/>
      <c r="GXK26" s="138"/>
      <c r="GXL26" s="138"/>
      <c r="GXM26" s="138"/>
      <c r="GXN26" s="138"/>
      <c r="GXO26" s="138"/>
      <c r="GXP26" s="138"/>
      <c r="GXQ26" s="138"/>
      <c r="GXR26" s="138"/>
      <c r="GXS26" s="138"/>
      <c r="GXT26" s="138"/>
      <c r="GXU26" s="138"/>
      <c r="GXV26" s="138"/>
      <c r="GXW26" s="138"/>
      <c r="GXX26" s="138"/>
      <c r="GXY26" s="138"/>
      <c r="GXZ26" s="138"/>
      <c r="GYA26" s="138"/>
      <c r="GYB26" s="138"/>
      <c r="GYC26" s="138"/>
      <c r="GYD26" s="138"/>
      <c r="GYE26" s="138"/>
      <c r="GYF26" s="138"/>
      <c r="GYG26" s="138"/>
      <c r="GYH26" s="138"/>
      <c r="GYI26" s="138"/>
      <c r="GYJ26" s="138"/>
      <c r="GYK26" s="138"/>
      <c r="GYL26" s="138"/>
      <c r="GYM26" s="138"/>
      <c r="GYN26" s="138"/>
      <c r="GYO26" s="138"/>
      <c r="GYP26" s="138"/>
      <c r="GYQ26" s="138"/>
      <c r="GYR26" s="138"/>
      <c r="GYS26" s="138"/>
      <c r="GYT26" s="138"/>
      <c r="GYU26" s="138"/>
      <c r="GYV26" s="138"/>
      <c r="GYW26" s="138"/>
      <c r="GYX26" s="138"/>
      <c r="GYY26" s="138"/>
      <c r="GYZ26" s="138"/>
      <c r="GZA26" s="138"/>
      <c r="GZB26" s="138"/>
      <c r="GZC26" s="138"/>
      <c r="GZD26" s="138"/>
      <c r="GZE26" s="138"/>
      <c r="GZF26" s="138"/>
      <c r="GZG26" s="138"/>
      <c r="GZH26" s="138"/>
      <c r="GZI26" s="138"/>
      <c r="GZJ26" s="138"/>
      <c r="GZK26" s="138"/>
      <c r="GZL26" s="138"/>
      <c r="GZM26" s="138"/>
      <c r="GZN26" s="138"/>
      <c r="GZO26" s="138"/>
      <c r="GZP26" s="138"/>
      <c r="GZQ26" s="138"/>
      <c r="GZR26" s="138"/>
      <c r="GZS26" s="138"/>
      <c r="GZT26" s="138"/>
      <c r="GZU26" s="138"/>
      <c r="GZV26" s="138"/>
      <c r="GZW26" s="138"/>
      <c r="GZX26" s="138"/>
      <c r="GZY26" s="138"/>
      <c r="GZZ26" s="138"/>
      <c r="HAA26" s="138"/>
      <c r="HAB26" s="138"/>
      <c r="HAC26" s="138"/>
      <c r="HAD26" s="138"/>
      <c r="HAE26" s="138"/>
      <c r="HAF26" s="138"/>
      <c r="HAG26" s="138"/>
      <c r="HAH26" s="138"/>
      <c r="HAI26" s="138"/>
      <c r="HAJ26" s="138"/>
      <c r="HAK26" s="138"/>
      <c r="HAL26" s="138"/>
      <c r="HAM26" s="138"/>
      <c r="HAN26" s="138"/>
      <c r="HAO26" s="138"/>
      <c r="HAP26" s="138"/>
      <c r="HAQ26" s="138"/>
      <c r="HAR26" s="138"/>
      <c r="HAS26" s="138"/>
      <c r="HAT26" s="138"/>
      <c r="HAU26" s="138"/>
      <c r="HAV26" s="138"/>
      <c r="HAW26" s="138"/>
      <c r="HAX26" s="138"/>
      <c r="HAY26" s="138"/>
      <c r="HAZ26" s="138"/>
      <c r="HBA26" s="138"/>
      <c r="HBB26" s="138"/>
      <c r="HBC26" s="138"/>
      <c r="HBD26" s="138"/>
      <c r="HBE26" s="138"/>
      <c r="HBF26" s="138"/>
      <c r="HBG26" s="138"/>
      <c r="HBH26" s="138"/>
      <c r="HBI26" s="138"/>
      <c r="HBJ26" s="138"/>
      <c r="HBK26" s="138"/>
      <c r="HBL26" s="138"/>
      <c r="HBM26" s="138"/>
      <c r="HBN26" s="138"/>
      <c r="HBO26" s="138"/>
      <c r="HBP26" s="138"/>
      <c r="HBQ26" s="138"/>
      <c r="HBR26" s="138"/>
      <c r="HBS26" s="138"/>
      <c r="HBT26" s="138"/>
      <c r="HBU26" s="138"/>
      <c r="HBV26" s="138"/>
      <c r="HBW26" s="138"/>
      <c r="HBX26" s="138"/>
      <c r="HBY26" s="138"/>
      <c r="HBZ26" s="138"/>
      <c r="HCA26" s="138"/>
      <c r="HCB26" s="138"/>
      <c r="HCC26" s="138"/>
      <c r="HCD26" s="138"/>
      <c r="HCE26" s="138"/>
      <c r="HCF26" s="138"/>
      <c r="HCG26" s="138"/>
      <c r="HCH26" s="138"/>
      <c r="HCI26" s="138"/>
      <c r="HCJ26" s="138"/>
      <c r="HCK26" s="138"/>
      <c r="HCL26" s="138"/>
      <c r="HCM26" s="138"/>
      <c r="HCN26" s="138"/>
      <c r="HCO26" s="138"/>
      <c r="HCP26" s="138"/>
      <c r="HCQ26" s="138"/>
      <c r="HCR26" s="138"/>
      <c r="HCS26" s="138"/>
      <c r="HCT26" s="138"/>
      <c r="HCU26" s="138"/>
      <c r="HCV26" s="138"/>
      <c r="HCW26" s="138"/>
      <c r="HCX26" s="138"/>
      <c r="HCY26" s="138"/>
      <c r="HCZ26" s="138"/>
      <c r="HDA26" s="138"/>
      <c r="HDB26" s="138"/>
      <c r="HDC26" s="138"/>
      <c r="HDD26" s="138"/>
      <c r="HDE26" s="138"/>
      <c r="HDF26" s="138"/>
      <c r="HDG26" s="138"/>
      <c r="HDH26" s="138"/>
      <c r="HDI26" s="138"/>
      <c r="HDJ26" s="138"/>
      <c r="HDK26" s="138"/>
      <c r="HDL26" s="138"/>
      <c r="HDM26" s="138"/>
      <c r="HDN26" s="138"/>
      <c r="HDO26" s="138"/>
      <c r="HDP26" s="138"/>
      <c r="HDQ26" s="138"/>
      <c r="HDR26" s="138"/>
      <c r="HDS26" s="138"/>
      <c r="HDT26" s="138"/>
      <c r="HDU26" s="138"/>
      <c r="HDV26" s="138"/>
      <c r="HDW26" s="138"/>
      <c r="HDX26" s="138"/>
      <c r="HDY26" s="138"/>
      <c r="HDZ26" s="138"/>
      <c r="HEA26" s="138"/>
      <c r="HEB26" s="138"/>
      <c r="HEC26" s="138"/>
      <c r="HED26" s="138"/>
      <c r="HEE26" s="138"/>
      <c r="HEF26" s="138"/>
      <c r="HEG26" s="138"/>
      <c r="HEH26" s="138"/>
      <c r="HEI26" s="138"/>
      <c r="HEJ26" s="138"/>
      <c r="HEK26" s="138"/>
      <c r="HEL26" s="138"/>
      <c r="HEM26" s="138"/>
      <c r="HEN26" s="138"/>
      <c r="HEO26" s="138"/>
      <c r="HEP26" s="138"/>
      <c r="HEQ26" s="138"/>
      <c r="HER26" s="138"/>
      <c r="HES26" s="138"/>
      <c r="HET26" s="138"/>
      <c r="HEU26" s="138"/>
      <c r="HEV26" s="138"/>
      <c r="HEW26" s="138"/>
      <c r="HEX26" s="138"/>
      <c r="HEY26" s="138"/>
      <c r="HEZ26" s="138"/>
      <c r="HFA26" s="138"/>
      <c r="HFB26" s="138"/>
      <c r="HFC26" s="138"/>
      <c r="HFD26" s="138"/>
      <c r="HFE26" s="138"/>
      <c r="HFF26" s="138"/>
      <c r="HFG26" s="138"/>
      <c r="HFH26" s="138"/>
      <c r="HFI26" s="138"/>
      <c r="HFJ26" s="138"/>
      <c r="HFK26" s="138"/>
      <c r="HFL26" s="138"/>
      <c r="HFM26" s="138"/>
      <c r="HFN26" s="138"/>
      <c r="HFO26" s="138"/>
      <c r="HFP26" s="138"/>
      <c r="HFQ26" s="138"/>
      <c r="HFR26" s="138"/>
      <c r="HFS26" s="138"/>
      <c r="HFT26" s="138"/>
      <c r="HFU26" s="138"/>
      <c r="HFV26" s="138"/>
      <c r="HFW26" s="138"/>
      <c r="HFX26" s="138"/>
      <c r="HFY26" s="138"/>
      <c r="HFZ26" s="138"/>
      <c r="HGA26" s="138"/>
      <c r="HGB26" s="138"/>
      <c r="HGC26" s="138"/>
      <c r="HGD26" s="138"/>
      <c r="HGE26" s="138"/>
      <c r="HGF26" s="138"/>
      <c r="HGG26" s="138"/>
      <c r="HGH26" s="138"/>
      <c r="HGI26" s="138"/>
      <c r="HGJ26" s="138"/>
      <c r="HGK26" s="138"/>
      <c r="HGL26" s="138"/>
      <c r="HGM26" s="138"/>
      <c r="HGN26" s="138"/>
      <c r="HGO26" s="138"/>
      <c r="HGP26" s="138"/>
      <c r="HGQ26" s="138"/>
      <c r="HGR26" s="138"/>
      <c r="HGS26" s="138"/>
      <c r="HGT26" s="138"/>
      <c r="HGU26" s="138"/>
      <c r="HGV26" s="138"/>
      <c r="HGW26" s="138"/>
      <c r="HGX26" s="138"/>
      <c r="HGY26" s="138"/>
      <c r="HGZ26" s="138"/>
      <c r="HHA26" s="138"/>
      <c r="HHB26" s="138"/>
      <c r="HHC26" s="138"/>
      <c r="HHD26" s="138"/>
      <c r="HHE26" s="138"/>
      <c r="HHF26" s="138"/>
      <c r="HHG26" s="138"/>
      <c r="HHH26" s="138"/>
      <c r="HHI26" s="138"/>
      <c r="HHJ26" s="138"/>
      <c r="HHK26" s="138"/>
      <c r="HHL26" s="138"/>
      <c r="HHM26" s="138"/>
      <c r="HHN26" s="138"/>
      <c r="HHO26" s="138"/>
      <c r="HHP26" s="138"/>
      <c r="HHQ26" s="138"/>
      <c r="HHR26" s="138"/>
      <c r="HHS26" s="138"/>
      <c r="HHT26" s="138"/>
      <c r="HHU26" s="138"/>
      <c r="HHV26" s="138"/>
      <c r="HHW26" s="138"/>
      <c r="HHX26" s="138"/>
      <c r="HHY26" s="138"/>
      <c r="HHZ26" s="138"/>
      <c r="HIA26" s="138"/>
      <c r="HIB26" s="138"/>
      <c r="HIC26" s="138"/>
      <c r="HID26" s="138"/>
      <c r="HIE26" s="138"/>
      <c r="HIF26" s="138"/>
      <c r="HIG26" s="138"/>
      <c r="HIH26" s="138"/>
      <c r="HII26" s="138"/>
      <c r="HIJ26" s="138"/>
      <c r="HIK26" s="138"/>
      <c r="HIL26" s="138"/>
      <c r="HIM26" s="138"/>
      <c r="HIN26" s="138"/>
      <c r="HIO26" s="138"/>
      <c r="HIP26" s="138"/>
      <c r="HIQ26" s="138"/>
      <c r="HIR26" s="138"/>
      <c r="HIS26" s="138"/>
      <c r="HIT26" s="138"/>
      <c r="HIU26" s="138"/>
      <c r="HIV26" s="138"/>
      <c r="HIW26" s="138"/>
      <c r="HIX26" s="138"/>
      <c r="HIY26" s="138"/>
      <c r="HIZ26" s="138"/>
      <c r="HJA26" s="138"/>
      <c r="HJB26" s="138"/>
      <c r="HJC26" s="138"/>
      <c r="HJD26" s="138"/>
      <c r="HJE26" s="138"/>
      <c r="HJF26" s="138"/>
      <c r="HJG26" s="138"/>
      <c r="HJH26" s="138"/>
      <c r="HJI26" s="138"/>
      <c r="HJJ26" s="138"/>
      <c r="HJK26" s="138"/>
      <c r="HJL26" s="138"/>
      <c r="HJM26" s="138"/>
      <c r="HJN26" s="138"/>
      <c r="HJO26" s="138"/>
      <c r="HJP26" s="138"/>
      <c r="HJQ26" s="138"/>
      <c r="HJR26" s="138"/>
      <c r="HJS26" s="138"/>
      <c r="HJT26" s="138"/>
      <c r="HJU26" s="138"/>
      <c r="HJV26" s="138"/>
      <c r="HJW26" s="138"/>
      <c r="HJX26" s="138"/>
      <c r="HJY26" s="138"/>
      <c r="HJZ26" s="138"/>
      <c r="HKA26" s="138"/>
      <c r="HKB26" s="138"/>
      <c r="HKC26" s="138"/>
      <c r="HKD26" s="138"/>
      <c r="HKE26" s="138"/>
      <c r="HKF26" s="138"/>
      <c r="HKG26" s="138"/>
      <c r="HKH26" s="138"/>
      <c r="HKI26" s="138"/>
      <c r="HKJ26" s="138"/>
      <c r="HKK26" s="138"/>
      <c r="HKL26" s="138"/>
      <c r="HKM26" s="138"/>
      <c r="HKN26" s="138"/>
      <c r="HKO26" s="138"/>
      <c r="HKP26" s="138"/>
      <c r="HKQ26" s="138"/>
      <c r="HKR26" s="138"/>
      <c r="HKS26" s="138"/>
      <c r="HKT26" s="138"/>
      <c r="HKU26" s="138"/>
      <c r="HKV26" s="138"/>
      <c r="HKW26" s="138"/>
      <c r="HKX26" s="138"/>
      <c r="HKY26" s="138"/>
      <c r="HKZ26" s="138"/>
      <c r="HLA26" s="138"/>
      <c r="HLB26" s="138"/>
      <c r="HLC26" s="138"/>
      <c r="HLD26" s="138"/>
      <c r="HLE26" s="138"/>
      <c r="HLF26" s="138"/>
      <c r="HLG26" s="138"/>
      <c r="HLH26" s="138"/>
      <c r="HLI26" s="138"/>
      <c r="HLJ26" s="138"/>
      <c r="HLK26" s="138"/>
      <c r="HLL26" s="138"/>
      <c r="HLM26" s="138"/>
      <c r="HLN26" s="138"/>
      <c r="HLO26" s="138"/>
      <c r="HLP26" s="138"/>
      <c r="HLQ26" s="138"/>
      <c r="HLR26" s="138"/>
      <c r="HLS26" s="138"/>
      <c r="HLT26" s="138"/>
      <c r="HLU26" s="138"/>
      <c r="HLV26" s="138"/>
      <c r="HLW26" s="138"/>
      <c r="HLX26" s="138"/>
      <c r="HLY26" s="138"/>
      <c r="HLZ26" s="138"/>
      <c r="HMA26" s="138"/>
      <c r="HMB26" s="138"/>
      <c r="HMC26" s="138"/>
      <c r="HMD26" s="138"/>
      <c r="HME26" s="138"/>
      <c r="HMF26" s="138"/>
      <c r="HMG26" s="138"/>
      <c r="HMH26" s="138"/>
      <c r="HMI26" s="138"/>
      <c r="HMJ26" s="138"/>
      <c r="HMK26" s="138"/>
      <c r="HML26" s="138"/>
      <c r="HMM26" s="138"/>
      <c r="HMN26" s="138"/>
      <c r="HMO26" s="138"/>
      <c r="HMP26" s="138"/>
      <c r="HMQ26" s="138"/>
      <c r="HMR26" s="138"/>
      <c r="HMS26" s="138"/>
      <c r="HMT26" s="138"/>
      <c r="HMU26" s="138"/>
      <c r="HMV26" s="138"/>
      <c r="HMW26" s="138"/>
      <c r="HMX26" s="138"/>
      <c r="HMY26" s="138"/>
      <c r="HMZ26" s="138"/>
      <c r="HNA26" s="138"/>
      <c r="HNB26" s="138"/>
      <c r="HNC26" s="138"/>
      <c r="HND26" s="138"/>
      <c r="HNE26" s="138"/>
      <c r="HNF26" s="138"/>
      <c r="HNG26" s="138"/>
      <c r="HNH26" s="138"/>
      <c r="HNI26" s="138"/>
      <c r="HNJ26" s="138"/>
      <c r="HNK26" s="138"/>
      <c r="HNL26" s="138"/>
      <c r="HNM26" s="138"/>
      <c r="HNN26" s="138"/>
      <c r="HNO26" s="138"/>
      <c r="HNP26" s="138"/>
      <c r="HNQ26" s="138"/>
      <c r="HNR26" s="138"/>
      <c r="HNS26" s="138"/>
      <c r="HNT26" s="138"/>
      <c r="HNU26" s="138"/>
      <c r="HNV26" s="138"/>
      <c r="HNW26" s="138"/>
      <c r="HNX26" s="138"/>
      <c r="HNY26" s="138"/>
      <c r="HNZ26" s="138"/>
      <c r="HOA26" s="138"/>
      <c r="HOB26" s="138"/>
      <c r="HOC26" s="138"/>
      <c r="HOD26" s="138"/>
      <c r="HOE26" s="138"/>
      <c r="HOF26" s="138"/>
      <c r="HOG26" s="138"/>
      <c r="HOH26" s="138"/>
      <c r="HOI26" s="138"/>
      <c r="HOJ26" s="138"/>
      <c r="HOK26" s="138"/>
      <c r="HOL26" s="138"/>
      <c r="HOM26" s="138"/>
      <c r="HON26" s="138"/>
      <c r="HOO26" s="138"/>
      <c r="HOP26" s="138"/>
      <c r="HOQ26" s="138"/>
      <c r="HOR26" s="138"/>
      <c r="HOS26" s="138"/>
      <c r="HOT26" s="138"/>
      <c r="HOU26" s="138"/>
      <c r="HOV26" s="138"/>
      <c r="HOW26" s="138"/>
      <c r="HOX26" s="138"/>
      <c r="HOY26" s="138"/>
      <c r="HOZ26" s="138"/>
      <c r="HPA26" s="138"/>
      <c r="HPB26" s="138"/>
      <c r="HPC26" s="138"/>
      <c r="HPD26" s="138"/>
      <c r="HPE26" s="138"/>
      <c r="HPF26" s="138"/>
      <c r="HPG26" s="138"/>
      <c r="HPH26" s="138"/>
      <c r="HPI26" s="138"/>
      <c r="HPJ26" s="138"/>
      <c r="HPK26" s="138"/>
      <c r="HPL26" s="138"/>
      <c r="HPM26" s="138"/>
      <c r="HPN26" s="138"/>
      <c r="HPO26" s="138"/>
      <c r="HPP26" s="138"/>
      <c r="HPQ26" s="138"/>
      <c r="HPR26" s="138"/>
      <c r="HPS26" s="138"/>
      <c r="HPT26" s="138"/>
      <c r="HPU26" s="138"/>
      <c r="HPV26" s="138"/>
      <c r="HPW26" s="138"/>
      <c r="HPX26" s="138"/>
      <c r="HPY26" s="138"/>
      <c r="HPZ26" s="138"/>
      <c r="HQA26" s="138"/>
      <c r="HQB26" s="138"/>
      <c r="HQC26" s="138"/>
      <c r="HQD26" s="138"/>
      <c r="HQE26" s="138"/>
      <c r="HQF26" s="138"/>
      <c r="HQG26" s="138"/>
      <c r="HQH26" s="138"/>
      <c r="HQI26" s="138"/>
      <c r="HQJ26" s="138"/>
      <c r="HQK26" s="138"/>
      <c r="HQL26" s="138"/>
      <c r="HQM26" s="138"/>
      <c r="HQN26" s="138"/>
      <c r="HQO26" s="138"/>
      <c r="HQP26" s="138"/>
      <c r="HQQ26" s="138"/>
      <c r="HQR26" s="138"/>
      <c r="HQS26" s="138"/>
      <c r="HQT26" s="138"/>
      <c r="HQU26" s="138"/>
      <c r="HQV26" s="138"/>
      <c r="HQW26" s="138"/>
      <c r="HQX26" s="138"/>
      <c r="HQY26" s="138"/>
      <c r="HQZ26" s="138"/>
      <c r="HRA26" s="138"/>
      <c r="HRB26" s="138"/>
      <c r="HRC26" s="138"/>
      <c r="HRD26" s="138"/>
      <c r="HRE26" s="138"/>
      <c r="HRF26" s="138"/>
      <c r="HRG26" s="138"/>
      <c r="HRH26" s="138"/>
      <c r="HRI26" s="138"/>
      <c r="HRJ26" s="138"/>
      <c r="HRK26" s="138"/>
      <c r="HRL26" s="138"/>
      <c r="HRM26" s="138"/>
      <c r="HRN26" s="138"/>
      <c r="HRO26" s="138"/>
      <c r="HRP26" s="138"/>
      <c r="HRQ26" s="138"/>
      <c r="HRR26" s="138"/>
      <c r="HRS26" s="138"/>
      <c r="HRT26" s="138"/>
      <c r="HRU26" s="138"/>
      <c r="HRV26" s="138"/>
      <c r="HRW26" s="138"/>
      <c r="HRX26" s="138"/>
      <c r="HRY26" s="138"/>
      <c r="HRZ26" s="138"/>
      <c r="HSA26" s="138"/>
      <c r="HSB26" s="138"/>
      <c r="HSC26" s="138"/>
      <c r="HSD26" s="138"/>
      <c r="HSE26" s="138"/>
      <c r="HSF26" s="138"/>
      <c r="HSG26" s="138"/>
      <c r="HSH26" s="138"/>
      <c r="HSI26" s="138"/>
      <c r="HSJ26" s="138"/>
      <c r="HSK26" s="138"/>
      <c r="HSL26" s="138"/>
      <c r="HSM26" s="138"/>
      <c r="HSN26" s="138"/>
      <c r="HSO26" s="138"/>
      <c r="HSP26" s="138"/>
      <c r="HSQ26" s="138"/>
      <c r="HSR26" s="138"/>
      <c r="HSS26" s="138"/>
      <c r="HST26" s="138"/>
      <c r="HSU26" s="138"/>
      <c r="HSV26" s="138"/>
      <c r="HSW26" s="138"/>
      <c r="HSX26" s="138"/>
      <c r="HSY26" s="138"/>
      <c r="HSZ26" s="138"/>
      <c r="HTA26" s="138"/>
      <c r="HTB26" s="138"/>
      <c r="HTC26" s="138"/>
      <c r="HTD26" s="138"/>
      <c r="HTE26" s="138"/>
      <c r="HTF26" s="138"/>
      <c r="HTG26" s="138"/>
      <c r="HTH26" s="138"/>
      <c r="HTI26" s="138"/>
      <c r="HTJ26" s="138"/>
      <c r="HTK26" s="138"/>
      <c r="HTL26" s="138"/>
      <c r="HTM26" s="138"/>
      <c r="HTN26" s="138"/>
      <c r="HTO26" s="138"/>
      <c r="HTP26" s="138"/>
      <c r="HTQ26" s="138"/>
      <c r="HTR26" s="138"/>
      <c r="HTS26" s="138"/>
      <c r="HTT26" s="138"/>
      <c r="HTU26" s="138"/>
      <c r="HTV26" s="138"/>
      <c r="HTW26" s="138"/>
      <c r="HTX26" s="138"/>
      <c r="HTY26" s="138"/>
      <c r="HTZ26" s="138"/>
      <c r="HUA26" s="138"/>
      <c r="HUB26" s="138"/>
      <c r="HUC26" s="138"/>
      <c r="HUD26" s="138"/>
      <c r="HUE26" s="138"/>
      <c r="HUF26" s="138"/>
      <c r="HUG26" s="138"/>
      <c r="HUH26" s="138"/>
      <c r="HUI26" s="138"/>
      <c r="HUJ26" s="138"/>
      <c r="HUK26" s="138"/>
      <c r="HUL26" s="138"/>
      <c r="HUM26" s="138"/>
      <c r="HUN26" s="138"/>
      <c r="HUO26" s="138"/>
      <c r="HUP26" s="138"/>
      <c r="HUQ26" s="138"/>
      <c r="HUR26" s="138"/>
      <c r="HUS26" s="138"/>
      <c r="HUT26" s="138"/>
      <c r="HUU26" s="138"/>
      <c r="HUV26" s="138"/>
      <c r="HUW26" s="138"/>
      <c r="HUX26" s="138"/>
      <c r="HUY26" s="138"/>
      <c r="HUZ26" s="138"/>
      <c r="HVA26" s="138"/>
      <c r="HVB26" s="138"/>
      <c r="HVC26" s="138"/>
      <c r="HVD26" s="138"/>
      <c r="HVE26" s="138"/>
      <c r="HVF26" s="138"/>
      <c r="HVG26" s="138"/>
      <c r="HVH26" s="138"/>
      <c r="HVI26" s="138"/>
      <c r="HVJ26" s="138"/>
      <c r="HVK26" s="138"/>
      <c r="HVL26" s="138"/>
      <c r="HVM26" s="138"/>
      <c r="HVN26" s="138"/>
      <c r="HVO26" s="138"/>
      <c r="HVP26" s="138"/>
      <c r="HVQ26" s="138"/>
      <c r="HVR26" s="138"/>
      <c r="HVS26" s="138"/>
      <c r="HVT26" s="138"/>
      <c r="HVU26" s="138"/>
      <c r="HVV26" s="138"/>
      <c r="HVW26" s="138"/>
      <c r="HVX26" s="138"/>
      <c r="HVY26" s="138"/>
      <c r="HVZ26" s="138"/>
      <c r="HWA26" s="138"/>
      <c r="HWB26" s="138"/>
      <c r="HWC26" s="138"/>
      <c r="HWD26" s="138"/>
      <c r="HWE26" s="138"/>
      <c r="HWF26" s="138"/>
      <c r="HWG26" s="138"/>
      <c r="HWH26" s="138"/>
      <c r="HWI26" s="138"/>
      <c r="HWJ26" s="138"/>
      <c r="HWK26" s="138"/>
      <c r="HWL26" s="138"/>
      <c r="HWM26" s="138"/>
      <c r="HWN26" s="138"/>
      <c r="HWO26" s="138"/>
      <c r="HWP26" s="138"/>
      <c r="HWQ26" s="138"/>
      <c r="HWR26" s="138"/>
      <c r="HWS26" s="138"/>
      <c r="HWT26" s="138"/>
      <c r="HWU26" s="138"/>
      <c r="HWV26" s="138"/>
      <c r="HWW26" s="138"/>
      <c r="HWX26" s="138"/>
      <c r="HWY26" s="138"/>
      <c r="HWZ26" s="138"/>
      <c r="HXA26" s="138"/>
      <c r="HXB26" s="138"/>
      <c r="HXC26" s="138"/>
      <c r="HXD26" s="138"/>
      <c r="HXE26" s="138"/>
      <c r="HXF26" s="138"/>
      <c r="HXG26" s="138"/>
      <c r="HXH26" s="138"/>
      <c r="HXI26" s="138"/>
      <c r="HXJ26" s="138"/>
      <c r="HXK26" s="138"/>
      <c r="HXL26" s="138"/>
      <c r="HXM26" s="138"/>
      <c r="HXN26" s="138"/>
      <c r="HXO26" s="138"/>
      <c r="HXP26" s="138"/>
      <c r="HXQ26" s="138"/>
      <c r="HXR26" s="138"/>
      <c r="HXS26" s="138"/>
      <c r="HXT26" s="138"/>
      <c r="HXU26" s="138"/>
      <c r="HXV26" s="138"/>
      <c r="HXW26" s="138"/>
      <c r="HXX26" s="138"/>
      <c r="HXY26" s="138"/>
      <c r="HXZ26" s="138"/>
      <c r="HYA26" s="138"/>
      <c r="HYB26" s="138"/>
      <c r="HYC26" s="138"/>
      <c r="HYD26" s="138"/>
      <c r="HYE26" s="138"/>
      <c r="HYF26" s="138"/>
      <c r="HYG26" s="138"/>
      <c r="HYH26" s="138"/>
      <c r="HYI26" s="138"/>
      <c r="HYJ26" s="138"/>
      <c r="HYK26" s="138"/>
      <c r="HYL26" s="138"/>
      <c r="HYM26" s="138"/>
      <c r="HYN26" s="138"/>
      <c r="HYO26" s="138"/>
      <c r="HYP26" s="138"/>
      <c r="HYQ26" s="138"/>
      <c r="HYR26" s="138"/>
      <c r="HYS26" s="138"/>
      <c r="HYT26" s="138"/>
      <c r="HYU26" s="138"/>
      <c r="HYV26" s="138"/>
      <c r="HYW26" s="138"/>
      <c r="HYX26" s="138"/>
      <c r="HYY26" s="138"/>
      <c r="HYZ26" s="138"/>
      <c r="HZA26" s="138"/>
      <c r="HZB26" s="138"/>
      <c r="HZC26" s="138"/>
      <c r="HZD26" s="138"/>
      <c r="HZE26" s="138"/>
      <c r="HZF26" s="138"/>
      <c r="HZG26" s="138"/>
      <c r="HZH26" s="138"/>
      <c r="HZI26" s="138"/>
      <c r="HZJ26" s="138"/>
      <c r="HZK26" s="138"/>
      <c r="HZL26" s="138"/>
      <c r="HZM26" s="138"/>
      <c r="HZN26" s="138"/>
      <c r="HZO26" s="138"/>
      <c r="HZP26" s="138"/>
      <c r="HZQ26" s="138"/>
      <c r="HZR26" s="138"/>
      <c r="HZS26" s="138"/>
      <c r="HZT26" s="138"/>
      <c r="HZU26" s="138"/>
      <c r="HZV26" s="138"/>
      <c r="HZW26" s="138"/>
      <c r="HZX26" s="138"/>
      <c r="HZY26" s="138"/>
      <c r="HZZ26" s="138"/>
      <c r="IAA26" s="138"/>
      <c r="IAB26" s="138"/>
      <c r="IAC26" s="138"/>
      <c r="IAD26" s="138"/>
      <c r="IAE26" s="138"/>
      <c r="IAF26" s="138"/>
      <c r="IAG26" s="138"/>
      <c r="IAH26" s="138"/>
      <c r="IAI26" s="138"/>
      <c r="IAJ26" s="138"/>
      <c r="IAK26" s="138"/>
      <c r="IAL26" s="138"/>
      <c r="IAM26" s="138"/>
      <c r="IAN26" s="138"/>
      <c r="IAO26" s="138"/>
      <c r="IAP26" s="138"/>
      <c r="IAQ26" s="138"/>
      <c r="IAR26" s="138"/>
      <c r="IAS26" s="138"/>
      <c r="IAT26" s="138"/>
      <c r="IAU26" s="138"/>
      <c r="IAV26" s="138"/>
      <c r="IAW26" s="138"/>
      <c r="IAX26" s="138"/>
      <c r="IAY26" s="138"/>
      <c r="IAZ26" s="138"/>
      <c r="IBA26" s="138"/>
      <c r="IBB26" s="138"/>
      <c r="IBC26" s="138"/>
      <c r="IBD26" s="138"/>
      <c r="IBE26" s="138"/>
      <c r="IBF26" s="138"/>
      <c r="IBG26" s="138"/>
      <c r="IBH26" s="138"/>
      <c r="IBI26" s="138"/>
      <c r="IBJ26" s="138"/>
      <c r="IBK26" s="138"/>
      <c r="IBL26" s="138"/>
      <c r="IBM26" s="138"/>
      <c r="IBN26" s="138"/>
      <c r="IBO26" s="138"/>
      <c r="IBP26" s="138"/>
      <c r="IBQ26" s="138"/>
      <c r="IBR26" s="138"/>
      <c r="IBS26" s="138"/>
      <c r="IBT26" s="138"/>
      <c r="IBU26" s="138"/>
      <c r="IBV26" s="138"/>
      <c r="IBW26" s="138"/>
      <c r="IBX26" s="138"/>
      <c r="IBY26" s="138"/>
      <c r="IBZ26" s="138"/>
      <c r="ICA26" s="138"/>
      <c r="ICB26" s="138"/>
      <c r="ICC26" s="138"/>
      <c r="ICD26" s="138"/>
      <c r="ICE26" s="138"/>
      <c r="ICF26" s="138"/>
      <c r="ICG26" s="138"/>
      <c r="ICH26" s="138"/>
      <c r="ICI26" s="138"/>
      <c r="ICJ26" s="138"/>
      <c r="ICK26" s="138"/>
      <c r="ICL26" s="138"/>
      <c r="ICM26" s="138"/>
      <c r="ICN26" s="138"/>
      <c r="ICO26" s="138"/>
      <c r="ICP26" s="138"/>
      <c r="ICQ26" s="138"/>
      <c r="ICR26" s="138"/>
      <c r="ICS26" s="138"/>
      <c r="ICT26" s="138"/>
      <c r="ICU26" s="138"/>
      <c r="ICV26" s="138"/>
      <c r="ICW26" s="138"/>
      <c r="ICX26" s="138"/>
      <c r="ICY26" s="138"/>
      <c r="ICZ26" s="138"/>
      <c r="IDA26" s="138"/>
      <c r="IDB26" s="138"/>
      <c r="IDC26" s="138"/>
      <c r="IDD26" s="138"/>
      <c r="IDE26" s="138"/>
      <c r="IDF26" s="138"/>
      <c r="IDG26" s="138"/>
      <c r="IDH26" s="138"/>
      <c r="IDI26" s="138"/>
      <c r="IDJ26" s="138"/>
      <c r="IDK26" s="138"/>
      <c r="IDL26" s="138"/>
      <c r="IDM26" s="138"/>
      <c r="IDN26" s="138"/>
      <c r="IDO26" s="138"/>
      <c r="IDP26" s="138"/>
      <c r="IDQ26" s="138"/>
      <c r="IDR26" s="138"/>
      <c r="IDS26" s="138"/>
      <c r="IDT26" s="138"/>
      <c r="IDU26" s="138"/>
      <c r="IDV26" s="138"/>
      <c r="IDW26" s="138"/>
      <c r="IDX26" s="138"/>
      <c r="IDY26" s="138"/>
      <c r="IDZ26" s="138"/>
      <c r="IEA26" s="138"/>
      <c r="IEB26" s="138"/>
      <c r="IEC26" s="138"/>
      <c r="IED26" s="138"/>
      <c r="IEE26" s="138"/>
      <c r="IEF26" s="138"/>
      <c r="IEG26" s="138"/>
      <c r="IEH26" s="138"/>
      <c r="IEI26" s="138"/>
      <c r="IEJ26" s="138"/>
      <c r="IEK26" s="138"/>
      <c r="IEL26" s="138"/>
      <c r="IEM26" s="138"/>
      <c r="IEN26" s="138"/>
      <c r="IEO26" s="138"/>
      <c r="IEP26" s="138"/>
      <c r="IEQ26" s="138"/>
      <c r="IER26" s="138"/>
      <c r="IES26" s="138"/>
      <c r="IET26" s="138"/>
      <c r="IEU26" s="138"/>
      <c r="IEV26" s="138"/>
      <c r="IEW26" s="138"/>
      <c r="IEX26" s="138"/>
      <c r="IEY26" s="138"/>
      <c r="IEZ26" s="138"/>
      <c r="IFA26" s="138"/>
      <c r="IFB26" s="138"/>
      <c r="IFC26" s="138"/>
      <c r="IFD26" s="138"/>
      <c r="IFE26" s="138"/>
      <c r="IFF26" s="138"/>
      <c r="IFG26" s="138"/>
      <c r="IFH26" s="138"/>
      <c r="IFI26" s="138"/>
      <c r="IFJ26" s="138"/>
      <c r="IFK26" s="138"/>
      <c r="IFL26" s="138"/>
      <c r="IFM26" s="138"/>
      <c r="IFN26" s="138"/>
      <c r="IFO26" s="138"/>
      <c r="IFP26" s="138"/>
      <c r="IFQ26" s="138"/>
      <c r="IFR26" s="138"/>
      <c r="IFS26" s="138"/>
      <c r="IFT26" s="138"/>
      <c r="IFU26" s="138"/>
      <c r="IFV26" s="138"/>
      <c r="IFW26" s="138"/>
      <c r="IFX26" s="138"/>
      <c r="IFY26" s="138"/>
      <c r="IFZ26" s="138"/>
      <c r="IGA26" s="138"/>
      <c r="IGB26" s="138"/>
      <c r="IGC26" s="138"/>
      <c r="IGD26" s="138"/>
      <c r="IGE26" s="138"/>
      <c r="IGF26" s="138"/>
      <c r="IGG26" s="138"/>
      <c r="IGH26" s="138"/>
      <c r="IGI26" s="138"/>
      <c r="IGJ26" s="138"/>
      <c r="IGK26" s="138"/>
      <c r="IGL26" s="138"/>
      <c r="IGM26" s="138"/>
      <c r="IGN26" s="138"/>
      <c r="IGO26" s="138"/>
      <c r="IGP26" s="138"/>
      <c r="IGQ26" s="138"/>
      <c r="IGR26" s="138"/>
      <c r="IGS26" s="138"/>
      <c r="IGT26" s="138"/>
      <c r="IGU26" s="138"/>
      <c r="IGV26" s="138"/>
      <c r="IGW26" s="138"/>
      <c r="IGX26" s="138"/>
      <c r="IGY26" s="138"/>
      <c r="IGZ26" s="138"/>
      <c r="IHA26" s="138"/>
      <c r="IHB26" s="138"/>
      <c r="IHC26" s="138"/>
      <c r="IHD26" s="138"/>
      <c r="IHE26" s="138"/>
      <c r="IHF26" s="138"/>
      <c r="IHG26" s="138"/>
      <c r="IHH26" s="138"/>
      <c r="IHI26" s="138"/>
      <c r="IHJ26" s="138"/>
      <c r="IHK26" s="138"/>
      <c r="IHL26" s="138"/>
      <c r="IHM26" s="138"/>
      <c r="IHN26" s="138"/>
      <c r="IHO26" s="138"/>
      <c r="IHP26" s="138"/>
      <c r="IHQ26" s="138"/>
      <c r="IHR26" s="138"/>
      <c r="IHS26" s="138"/>
      <c r="IHT26" s="138"/>
      <c r="IHU26" s="138"/>
      <c r="IHV26" s="138"/>
      <c r="IHW26" s="138"/>
      <c r="IHX26" s="138"/>
      <c r="IHY26" s="138"/>
      <c r="IHZ26" s="138"/>
      <c r="IIA26" s="138"/>
      <c r="IIB26" s="138"/>
      <c r="IIC26" s="138"/>
      <c r="IID26" s="138"/>
      <c r="IIE26" s="138"/>
      <c r="IIF26" s="138"/>
      <c r="IIG26" s="138"/>
      <c r="IIH26" s="138"/>
      <c r="III26" s="138"/>
      <c r="IIJ26" s="138"/>
      <c r="IIK26" s="138"/>
      <c r="IIL26" s="138"/>
      <c r="IIM26" s="138"/>
      <c r="IIN26" s="138"/>
      <c r="IIO26" s="138"/>
      <c r="IIP26" s="138"/>
      <c r="IIQ26" s="138"/>
      <c r="IIR26" s="138"/>
      <c r="IIS26" s="138"/>
      <c r="IIT26" s="138"/>
      <c r="IIU26" s="138"/>
      <c r="IIV26" s="138"/>
      <c r="IIW26" s="138"/>
      <c r="IIX26" s="138"/>
      <c r="IIY26" s="138"/>
      <c r="IIZ26" s="138"/>
      <c r="IJA26" s="138"/>
      <c r="IJB26" s="138"/>
      <c r="IJC26" s="138"/>
      <c r="IJD26" s="138"/>
      <c r="IJE26" s="138"/>
      <c r="IJF26" s="138"/>
      <c r="IJG26" s="138"/>
      <c r="IJH26" s="138"/>
      <c r="IJI26" s="138"/>
      <c r="IJJ26" s="138"/>
      <c r="IJK26" s="138"/>
      <c r="IJL26" s="138"/>
      <c r="IJM26" s="138"/>
      <c r="IJN26" s="138"/>
      <c r="IJO26" s="138"/>
      <c r="IJP26" s="138"/>
      <c r="IJQ26" s="138"/>
      <c r="IJR26" s="138"/>
      <c r="IJS26" s="138"/>
      <c r="IJT26" s="138"/>
      <c r="IJU26" s="138"/>
      <c r="IJV26" s="138"/>
      <c r="IJW26" s="138"/>
      <c r="IJX26" s="138"/>
      <c r="IJY26" s="138"/>
      <c r="IJZ26" s="138"/>
      <c r="IKA26" s="138"/>
      <c r="IKB26" s="138"/>
      <c r="IKC26" s="138"/>
      <c r="IKD26" s="138"/>
      <c r="IKE26" s="138"/>
      <c r="IKF26" s="138"/>
      <c r="IKG26" s="138"/>
      <c r="IKH26" s="138"/>
      <c r="IKI26" s="138"/>
      <c r="IKJ26" s="138"/>
      <c r="IKK26" s="138"/>
      <c r="IKL26" s="138"/>
      <c r="IKM26" s="138"/>
      <c r="IKN26" s="138"/>
      <c r="IKO26" s="138"/>
      <c r="IKP26" s="138"/>
      <c r="IKQ26" s="138"/>
      <c r="IKR26" s="138"/>
      <c r="IKS26" s="138"/>
      <c r="IKT26" s="138"/>
      <c r="IKU26" s="138"/>
      <c r="IKV26" s="138"/>
      <c r="IKW26" s="138"/>
      <c r="IKX26" s="138"/>
      <c r="IKY26" s="138"/>
      <c r="IKZ26" s="138"/>
      <c r="ILA26" s="138"/>
      <c r="ILB26" s="138"/>
      <c r="ILC26" s="138"/>
      <c r="ILD26" s="138"/>
      <c r="ILE26" s="138"/>
      <c r="ILF26" s="138"/>
      <c r="ILG26" s="138"/>
      <c r="ILH26" s="138"/>
      <c r="ILI26" s="138"/>
      <c r="ILJ26" s="138"/>
      <c r="ILK26" s="138"/>
      <c r="ILL26" s="138"/>
      <c r="ILM26" s="138"/>
      <c r="ILN26" s="138"/>
      <c r="ILO26" s="138"/>
      <c r="ILP26" s="138"/>
      <c r="ILQ26" s="138"/>
      <c r="ILR26" s="138"/>
      <c r="ILS26" s="138"/>
      <c r="ILT26" s="138"/>
      <c r="ILU26" s="138"/>
      <c r="ILV26" s="138"/>
      <c r="ILW26" s="138"/>
      <c r="ILX26" s="138"/>
      <c r="ILY26" s="138"/>
      <c r="ILZ26" s="138"/>
      <c r="IMA26" s="138"/>
      <c r="IMB26" s="138"/>
      <c r="IMC26" s="138"/>
      <c r="IMD26" s="138"/>
      <c r="IME26" s="138"/>
      <c r="IMF26" s="138"/>
      <c r="IMG26" s="138"/>
      <c r="IMH26" s="138"/>
      <c r="IMI26" s="138"/>
      <c r="IMJ26" s="138"/>
      <c r="IMK26" s="138"/>
      <c r="IML26" s="138"/>
      <c r="IMM26" s="138"/>
      <c r="IMN26" s="138"/>
      <c r="IMO26" s="138"/>
      <c r="IMP26" s="138"/>
      <c r="IMQ26" s="138"/>
      <c r="IMR26" s="138"/>
      <c r="IMS26" s="138"/>
      <c r="IMT26" s="138"/>
      <c r="IMU26" s="138"/>
      <c r="IMV26" s="138"/>
      <c r="IMW26" s="138"/>
      <c r="IMX26" s="138"/>
      <c r="IMY26" s="138"/>
      <c r="IMZ26" s="138"/>
      <c r="INA26" s="138"/>
      <c r="INB26" s="138"/>
      <c r="INC26" s="138"/>
      <c r="IND26" s="138"/>
      <c r="INE26" s="138"/>
      <c r="INF26" s="138"/>
      <c r="ING26" s="138"/>
      <c r="INH26" s="138"/>
      <c r="INI26" s="138"/>
      <c r="INJ26" s="138"/>
      <c r="INK26" s="138"/>
      <c r="INL26" s="138"/>
      <c r="INM26" s="138"/>
      <c r="INN26" s="138"/>
      <c r="INO26" s="138"/>
      <c r="INP26" s="138"/>
      <c r="INQ26" s="138"/>
      <c r="INR26" s="138"/>
      <c r="INS26" s="138"/>
      <c r="INT26" s="138"/>
      <c r="INU26" s="138"/>
      <c r="INV26" s="138"/>
      <c r="INW26" s="138"/>
      <c r="INX26" s="138"/>
      <c r="INY26" s="138"/>
      <c r="INZ26" s="138"/>
      <c r="IOA26" s="138"/>
      <c r="IOB26" s="138"/>
      <c r="IOC26" s="138"/>
      <c r="IOD26" s="138"/>
      <c r="IOE26" s="138"/>
      <c r="IOF26" s="138"/>
      <c r="IOG26" s="138"/>
      <c r="IOH26" s="138"/>
      <c r="IOI26" s="138"/>
      <c r="IOJ26" s="138"/>
      <c r="IOK26" s="138"/>
      <c r="IOL26" s="138"/>
      <c r="IOM26" s="138"/>
      <c r="ION26" s="138"/>
      <c r="IOO26" s="138"/>
      <c r="IOP26" s="138"/>
      <c r="IOQ26" s="138"/>
      <c r="IOR26" s="138"/>
      <c r="IOS26" s="138"/>
      <c r="IOT26" s="138"/>
      <c r="IOU26" s="138"/>
      <c r="IOV26" s="138"/>
      <c r="IOW26" s="138"/>
      <c r="IOX26" s="138"/>
      <c r="IOY26" s="138"/>
      <c r="IOZ26" s="138"/>
      <c r="IPA26" s="138"/>
      <c r="IPB26" s="138"/>
      <c r="IPC26" s="138"/>
      <c r="IPD26" s="138"/>
      <c r="IPE26" s="138"/>
      <c r="IPF26" s="138"/>
      <c r="IPG26" s="138"/>
      <c r="IPH26" s="138"/>
      <c r="IPI26" s="138"/>
      <c r="IPJ26" s="138"/>
      <c r="IPK26" s="138"/>
      <c r="IPL26" s="138"/>
      <c r="IPM26" s="138"/>
      <c r="IPN26" s="138"/>
      <c r="IPO26" s="138"/>
      <c r="IPP26" s="138"/>
      <c r="IPQ26" s="138"/>
      <c r="IPR26" s="138"/>
      <c r="IPS26" s="138"/>
      <c r="IPT26" s="138"/>
      <c r="IPU26" s="138"/>
      <c r="IPV26" s="138"/>
      <c r="IPW26" s="138"/>
      <c r="IPX26" s="138"/>
      <c r="IPY26" s="138"/>
      <c r="IPZ26" s="138"/>
      <c r="IQA26" s="138"/>
      <c r="IQB26" s="138"/>
      <c r="IQC26" s="138"/>
      <c r="IQD26" s="138"/>
      <c r="IQE26" s="138"/>
      <c r="IQF26" s="138"/>
      <c r="IQG26" s="138"/>
      <c r="IQH26" s="138"/>
      <c r="IQI26" s="138"/>
      <c r="IQJ26" s="138"/>
      <c r="IQK26" s="138"/>
      <c r="IQL26" s="138"/>
      <c r="IQM26" s="138"/>
      <c r="IQN26" s="138"/>
      <c r="IQO26" s="138"/>
      <c r="IQP26" s="138"/>
      <c r="IQQ26" s="138"/>
      <c r="IQR26" s="138"/>
      <c r="IQS26" s="138"/>
      <c r="IQT26" s="138"/>
      <c r="IQU26" s="138"/>
      <c r="IQV26" s="138"/>
      <c r="IQW26" s="138"/>
      <c r="IQX26" s="138"/>
      <c r="IQY26" s="138"/>
      <c r="IQZ26" s="138"/>
      <c r="IRA26" s="138"/>
      <c r="IRB26" s="138"/>
      <c r="IRC26" s="138"/>
      <c r="IRD26" s="138"/>
      <c r="IRE26" s="138"/>
      <c r="IRF26" s="138"/>
      <c r="IRG26" s="138"/>
      <c r="IRH26" s="138"/>
      <c r="IRI26" s="138"/>
      <c r="IRJ26" s="138"/>
      <c r="IRK26" s="138"/>
      <c r="IRL26" s="138"/>
      <c r="IRM26" s="138"/>
      <c r="IRN26" s="138"/>
      <c r="IRO26" s="138"/>
      <c r="IRP26" s="138"/>
      <c r="IRQ26" s="138"/>
      <c r="IRR26" s="138"/>
      <c r="IRS26" s="138"/>
      <c r="IRT26" s="138"/>
      <c r="IRU26" s="138"/>
      <c r="IRV26" s="138"/>
      <c r="IRW26" s="138"/>
      <c r="IRX26" s="138"/>
      <c r="IRY26" s="138"/>
      <c r="IRZ26" s="138"/>
      <c r="ISA26" s="138"/>
      <c r="ISB26" s="138"/>
      <c r="ISC26" s="138"/>
      <c r="ISD26" s="138"/>
      <c r="ISE26" s="138"/>
      <c r="ISF26" s="138"/>
      <c r="ISG26" s="138"/>
      <c r="ISH26" s="138"/>
      <c r="ISI26" s="138"/>
      <c r="ISJ26" s="138"/>
      <c r="ISK26" s="138"/>
      <c r="ISL26" s="138"/>
      <c r="ISM26" s="138"/>
      <c r="ISN26" s="138"/>
      <c r="ISO26" s="138"/>
      <c r="ISP26" s="138"/>
      <c r="ISQ26" s="138"/>
      <c r="ISR26" s="138"/>
      <c r="ISS26" s="138"/>
      <c r="IST26" s="138"/>
      <c r="ISU26" s="138"/>
      <c r="ISV26" s="138"/>
      <c r="ISW26" s="138"/>
      <c r="ISX26" s="138"/>
      <c r="ISY26" s="138"/>
      <c r="ISZ26" s="138"/>
      <c r="ITA26" s="138"/>
      <c r="ITB26" s="138"/>
      <c r="ITC26" s="138"/>
      <c r="ITD26" s="138"/>
      <c r="ITE26" s="138"/>
      <c r="ITF26" s="138"/>
      <c r="ITG26" s="138"/>
      <c r="ITH26" s="138"/>
      <c r="ITI26" s="138"/>
      <c r="ITJ26" s="138"/>
      <c r="ITK26" s="138"/>
      <c r="ITL26" s="138"/>
      <c r="ITM26" s="138"/>
      <c r="ITN26" s="138"/>
      <c r="ITO26" s="138"/>
      <c r="ITP26" s="138"/>
      <c r="ITQ26" s="138"/>
      <c r="ITR26" s="138"/>
      <c r="ITS26" s="138"/>
      <c r="ITT26" s="138"/>
      <c r="ITU26" s="138"/>
      <c r="ITV26" s="138"/>
      <c r="ITW26" s="138"/>
      <c r="ITX26" s="138"/>
      <c r="ITY26" s="138"/>
      <c r="ITZ26" s="138"/>
      <c r="IUA26" s="138"/>
      <c r="IUB26" s="138"/>
      <c r="IUC26" s="138"/>
      <c r="IUD26" s="138"/>
      <c r="IUE26" s="138"/>
      <c r="IUF26" s="138"/>
      <c r="IUG26" s="138"/>
      <c r="IUH26" s="138"/>
      <c r="IUI26" s="138"/>
      <c r="IUJ26" s="138"/>
      <c r="IUK26" s="138"/>
      <c r="IUL26" s="138"/>
      <c r="IUM26" s="138"/>
      <c r="IUN26" s="138"/>
      <c r="IUO26" s="138"/>
      <c r="IUP26" s="138"/>
      <c r="IUQ26" s="138"/>
      <c r="IUR26" s="138"/>
      <c r="IUS26" s="138"/>
      <c r="IUT26" s="138"/>
      <c r="IUU26" s="138"/>
      <c r="IUV26" s="138"/>
      <c r="IUW26" s="138"/>
      <c r="IUX26" s="138"/>
      <c r="IUY26" s="138"/>
      <c r="IUZ26" s="138"/>
      <c r="IVA26" s="138"/>
      <c r="IVB26" s="138"/>
      <c r="IVC26" s="138"/>
      <c r="IVD26" s="138"/>
      <c r="IVE26" s="138"/>
      <c r="IVF26" s="138"/>
      <c r="IVG26" s="138"/>
      <c r="IVH26" s="138"/>
      <c r="IVI26" s="138"/>
      <c r="IVJ26" s="138"/>
      <c r="IVK26" s="138"/>
      <c r="IVL26" s="138"/>
      <c r="IVM26" s="138"/>
      <c r="IVN26" s="138"/>
      <c r="IVO26" s="138"/>
      <c r="IVP26" s="138"/>
      <c r="IVQ26" s="138"/>
      <c r="IVR26" s="138"/>
      <c r="IVS26" s="138"/>
      <c r="IVT26" s="138"/>
      <c r="IVU26" s="138"/>
      <c r="IVV26" s="138"/>
      <c r="IVW26" s="138"/>
      <c r="IVX26" s="138"/>
      <c r="IVY26" s="138"/>
      <c r="IVZ26" s="138"/>
      <c r="IWA26" s="138"/>
      <c r="IWB26" s="138"/>
      <c r="IWC26" s="138"/>
      <c r="IWD26" s="138"/>
      <c r="IWE26" s="138"/>
      <c r="IWF26" s="138"/>
      <c r="IWG26" s="138"/>
      <c r="IWH26" s="138"/>
      <c r="IWI26" s="138"/>
      <c r="IWJ26" s="138"/>
      <c r="IWK26" s="138"/>
      <c r="IWL26" s="138"/>
      <c r="IWM26" s="138"/>
      <c r="IWN26" s="138"/>
      <c r="IWO26" s="138"/>
      <c r="IWP26" s="138"/>
      <c r="IWQ26" s="138"/>
      <c r="IWR26" s="138"/>
      <c r="IWS26" s="138"/>
      <c r="IWT26" s="138"/>
      <c r="IWU26" s="138"/>
      <c r="IWV26" s="138"/>
      <c r="IWW26" s="138"/>
      <c r="IWX26" s="138"/>
      <c r="IWY26" s="138"/>
      <c r="IWZ26" s="138"/>
      <c r="IXA26" s="138"/>
      <c r="IXB26" s="138"/>
      <c r="IXC26" s="138"/>
      <c r="IXD26" s="138"/>
      <c r="IXE26" s="138"/>
      <c r="IXF26" s="138"/>
      <c r="IXG26" s="138"/>
      <c r="IXH26" s="138"/>
      <c r="IXI26" s="138"/>
      <c r="IXJ26" s="138"/>
      <c r="IXK26" s="138"/>
      <c r="IXL26" s="138"/>
      <c r="IXM26" s="138"/>
      <c r="IXN26" s="138"/>
      <c r="IXO26" s="138"/>
      <c r="IXP26" s="138"/>
      <c r="IXQ26" s="138"/>
      <c r="IXR26" s="138"/>
      <c r="IXS26" s="138"/>
      <c r="IXT26" s="138"/>
      <c r="IXU26" s="138"/>
      <c r="IXV26" s="138"/>
      <c r="IXW26" s="138"/>
      <c r="IXX26" s="138"/>
      <c r="IXY26" s="138"/>
      <c r="IXZ26" s="138"/>
      <c r="IYA26" s="138"/>
      <c r="IYB26" s="138"/>
      <c r="IYC26" s="138"/>
      <c r="IYD26" s="138"/>
      <c r="IYE26" s="138"/>
      <c r="IYF26" s="138"/>
      <c r="IYG26" s="138"/>
      <c r="IYH26" s="138"/>
      <c r="IYI26" s="138"/>
      <c r="IYJ26" s="138"/>
      <c r="IYK26" s="138"/>
      <c r="IYL26" s="138"/>
      <c r="IYM26" s="138"/>
      <c r="IYN26" s="138"/>
      <c r="IYO26" s="138"/>
      <c r="IYP26" s="138"/>
      <c r="IYQ26" s="138"/>
      <c r="IYR26" s="138"/>
      <c r="IYS26" s="138"/>
      <c r="IYT26" s="138"/>
      <c r="IYU26" s="138"/>
      <c r="IYV26" s="138"/>
      <c r="IYW26" s="138"/>
      <c r="IYX26" s="138"/>
      <c r="IYY26" s="138"/>
      <c r="IYZ26" s="138"/>
      <c r="IZA26" s="138"/>
      <c r="IZB26" s="138"/>
      <c r="IZC26" s="138"/>
      <c r="IZD26" s="138"/>
      <c r="IZE26" s="138"/>
      <c r="IZF26" s="138"/>
      <c r="IZG26" s="138"/>
      <c r="IZH26" s="138"/>
      <c r="IZI26" s="138"/>
      <c r="IZJ26" s="138"/>
      <c r="IZK26" s="138"/>
      <c r="IZL26" s="138"/>
      <c r="IZM26" s="138"/>
      <c r="IZN26" s="138"/>
      <c r="IZO26" s="138"/>
      <c r="IZP26" s="138"/>
      <c r="IZQ26" s="138"/>
      <c r="IZR26" s="138"/>
      <c r="IZS26" s="138"/>
      <c r="IZT26" s="138"/>
      <c r="IZU26" s="138"/>
      <c r="IZV26" s="138"/>
      <c r="IZW26" s="138"/>
      <c r="IZX26" s="138"/>
      <c r="IZY26" s="138"/>
      <c r="IZZ26" s="138"/>
      <c r="JAA26" s="138"/>
      <c r="JAB26" s="138"/>
      <c r="JAC26" s="138"/>
      <c r="JAD26" s="138"/>
      <c r="JAE26" s="138"/>
      <c r="JAF26" s="138"/>
      <c r="JAG26" s="138"/>
      <c r="JAH26" s="138"/>
      <c r="JAI26" s="138"/>
      <c r="JAJ26" s="138"/>
      <c r="JAK26" s="138"/>
      <c r="JAL26" s="138"/>
      <c r="JAM26" s="138"/>
      <c r="JAN26" s="138"/>
      <c r="JAO26" s="138"/>
      <c r="JAP26" s="138"/>
      <c r="JAQ26" s="138"/>
      <c r="JAR26" s="138"/>
      <c r="JAS26" s="138"/>
      <c r="JAT26" s="138"/>
      <c r="JAU26" s="138"/>
      <c r="JAV26" s="138"/>
      <c r="JAW26" s="138"/>
      <c r="JAX26" s="138"/>
      <c r="JAY26" s="138"/>
      <c r="JAZ26" s="138"/>
      <c r="JBA26" s="138"/>
      <c r="JBB26" s="138"/>
      <c r="JBC26" s="138"/>
      <c r="JBD26" s="138"/>
      <c r="JBE26" s="138"/>
      <c r="JBF26" s="138"/>
      <c r="JBG26" s="138"/>
      <c r="JBH26" s="138"/>
      <c r="JBI26" s="138"/>
      <c r="JBJ26" s="138"/>
      <c r="JBK26" s="138"/>
      <c r="JBL26" s="138"/>
      <c r="JBM26" s="138"/>
      <c r="JBN26" s="138"/>
      <c r="JBO26" s="138"/>
      <c r="JBP26" s="138"/>
      <c r="JBQ26" s="138"/>
      <c r="JBR26" s="138"/>
      <c r="JBS26" s="138"/>
      <c r="JBT26" s="138"/>
      <c r="JBU26" s="138"/>
      <c r="JBV26" s="138"/>
      <c r="JBW26" s="138"/>
      <c r="JBX26" s="138"/>
      <c r="JBY26" s="138"/>
      <c r="JBZ26" s="138"/>
      <c r="JCA26" s="138"/>
      <c r="JCB26" s="138"/>
      <c r="JCC26" s="138"/>
      <c r="JCD26" s="138"/>
      <c r="JCE26" s="138"/>
      <c r="JCF26" s="138"/>
      <c r="JCG26" s="138"/>
      <c r="JCH26" s="138"/>
      <c r="JCI26" s="138"/>
      <c r="JCJ26" s="138"/>
      <c r="JCK26" s="138"/>
      <c r="JCL26" s="138"/>
      <c r="JCM26" s="138"/>
      <c r="JCN26" s="138"/>
      <c r="JCO26" s="138"/>
      <c r="JCP26" s="138"/>
      <c r="JCQ26" s="138"/>
      <c r="JCR26" s="138"/>
      <c r="JCS26" s="138"/>
      <c r="JCT26" s="138"/>
      <c r="JCU26" s="138"/>
      <c r="JCV26" s="138"/>
      <c r="JCW26" s="138"/>
      <c r="JCX26" s="138"/>
      <c r="JCY26" s="138"/>
      <c r="JCZ26" s="138"/>
      <c r="JDA26" s="138"/>
      <c r="JDB26" s="138"/>
      <c r="JDC26" s="138"/>
      <c r="JDD26" s="138"/>
      <c r="JDE26" s="138"/>
      <c r="JDF26" s="138"/>
      <c r="JDG26" s="138"/>
      <c r="JDH26" s="138"/>
      <c r="JDI26" s="138"/>
      <c r="JDJ26" s="138"/>
      <c r="JDK26" s="138"/>
      <c r="JDL26" s="138"/>
      <c r="JDM26" s="138"/>
      <c r="JDN26" s="138"/>
      <c r="JDO26" s="138"/>
      <c r="JDP26" s="138"/>
      <c r="JDQ26" s="138"/>
      <c r="JDR26" s="138"/>
      <c r="JDS26" s="138"/>
      <c r="JDT26" s="138"/>
      <c r="JDU26" s="138"/>
      <c r="JDV26" s="138"/>
      <c r="JDW26" s="138"/>
      <c r="JDX26" s="138"/>
      <c r="JDY26" s="138"/>
      <c r="JDZ26" s="138"/>
      <c r="JEA26" s="138"/>
      <c r="JEB26" s="138"/>
      <c r="JEC26" s="138"/>
      <c r="JED26" s="138"/>
      <c r="JEE26" s="138"/>
      <c r="JEF26" s="138"/>
      <c r="JEG26" s="138"/>
      <c r="JEH26" s="138"/>
      <c r="JEI26" s="138"/>
      <c r="JEJ26" s="138"/>
      <c r="JEK26" s="138"/>
      <c r="JEL26" s="138"/>
      <c r="JEM26" s="138"/>
      <c r="JEN26" s="138"/>
      <c r="JEO26" s="138"/>
      <c r="JEP26" s="138"/>
      <c r="JEQ26" s="138"/>
      <c r="JER26" s="138"/>
      <c r="JES26" s="138"/>
      <c r="JET26" s="138"/>
      <c r="JEU26" s="138"/>
      <c r="JEV26" s="138"/>
      <c r="JEW26" s="138"/>
      <c r="JEX26" s="138"/>
      <c r="JEY26" s="138"/>
      <c r="JEZ26" s="138"/>
      <c r="JFA26" s="138"/>
      <c r="JFB26" s="138"/>
      <c r="JFC26" s="138"/>
      <c r="JFD26" s="138"/>
      <c r="JFE26" s="138"/>
      <c r="JFF26" s="138"/>
      <c r="JFG26" s="138"/>
      <c r="JFH26" s="138"/>
      <c r="JFI26" s="138"/>
      <c r="JFJ26" s="138"/>
      <c r="JFK26" s="138"/>
      <c r="JFL26" s="138"/>
      <c r="JFM26" s="138"/>
      <c r="JFN26" s="138"/>
      <c r="JFO26" s="138"/>
      <c r="JFP26" s="138"/>
      <c r="JFQ26" s="138"/>
      <c r="JFR26" s="138"/>
      <c r="JFS26" s="138"/>
      <c r="JFT26" s="138"/>
      <c r="JFU26" s="138"/>
      <c r="JFV26" s="138"/>
      <c r="JFW26" s="138"/>
      <c r="JFX26" s="138"/>
      <c r="JFY26" s="138"/>
      <c r="JFZ26" s="138"/>
      <c r="JGA26" s="138"/>
      <c r="JGB26" s="138"/>
      <c r="JGC26" s="138"/>
      <c r="JGD26" s="138"/>
      <c r="JGE26" s="138"/>
      <c r="JGF26" s="138"/>
      <c r="JGG26" s="138"/>
      <c r="JGH26" s="138"/>
      <c r="JGI26" s="138"/>
      <c r="JGJ26" s="138"/>
      <c r="JGK26" s="138"/>
      <c r="JGL26" s="138"/>
      <c r="JGM26" s="138"/>
      <c r="JGN26" s="138"/>
      <c r="JGO26" s="138"/>
      <c r="JGP26" s="138"/>
      <c r="JGQ26" s="138"/>
      <c r="JGR26" s="138"/>
      <c r="JGS26" s="138"/>
      <c r="JGT26" s="138"/>
      <c r="JGU26" s="138"/>
      <c r="JGV26" s="138"/>
      <c r="JGW26" s="138"/>
      <c r="JGX26" s="138"/>
      <c r="JGY26" s="138"/>
      <c r="JGZ26" s="138"/>
      <c r="JHA26" s="138"/>
      <c r="JHB26" s="138"/>
      <c r="JHC26" s="138"/>
      <c r="JHD26" s="138"/>
      <c r="JHE26" s="138"/>
      <c r="JHF26" s="138"/>
      <c r="JHG26" s="138"/>
      <c r="JHH26" s="138"/>
      <c r="JHI26" s="138"/>
      <c r="JHJ26" s="138"/>
      <c r="JHK26" s="138"/>
      <c r="JHL26" s="138"/>
      <c r="JHM26" s="138"/>
      <c r="JHN26" s="138"/>
      <c r="JHO26" s="138"/>
      <c r="JHP26" s="138"/>
      <c r="JHQ26" s="138"/>
      <c r="JHR26" s="138"/>
      <c r="JHS26" s="138"/>
      <c r="JHT26" s="138"/>
      <c r="JHU26" s="138"/>
      <c r="JHV26" s="138"/>
      <c r="JHW26" s="138"/>
      <c r="JHX26" s="138"/>
      <c r="JHY26" s="138"/>
      <c r="JHZ26" s="138"/>
      <c r="JIA26" s="138"/>
      <c r="JIB26" s="138"/>
      <c r="JIC26" s="138"/>
      <c r="JID26" s="138"/>
      <c r="JIE26" s="138"/>
      <c r="JIF26" s="138"/>
      <c r="JIG26" s="138"/>
      <c r="JIH26" s="138"/>
      <c r="JII26" s="138"/>
      <c r="JIJ26" s="138"/>
      <c r="JIK26" s="138"/>
      <c r="JIL26" s="138"/>
      <c r="JIM26" s="138"/>
      <c r="JIN26" s="138"/>
      <c r="JIO26" s="138"/>
      <c r="JIP26" s="138"/>
      <c r="JIQ26" s="138"/>
      <c r="JIR26" s="138"/>
      <c r="JIS26" s="138"/>
      <c r="JIT26" s="138"/>
      <c r="JIU26" s="138"/>
      <c r="JIV26" s="138"/>
      <c r="JIW26" s="138"/>
      <c r="JIX26" s="138"/>
      <c r="JIY26" s="138"/>
      <c r="JIZ26" s="138"/>
      <c r="JJA26" s="138"/>
      <c r="JJB26" s="138"/>
      <c r="JJC26" s="138"/>
      <c r="JJD26" s="138"/>
      <c r="JJE26" s="138"/>
      <c r="JJF26" s="138"/>
      <c r="JJG26" s="138"/>
      <c r="JJH26" s="138"/>
      <c r="JJI26" s="138"/>
      <c r="JJJ26" s="138"/>
      <c r="JJK26" s="138"/>
      <c r="JJL26" s="138"/>
      <c r="JJM26" s="138"/>
      <c r="JJN26" s="138"/>
      <c r="JJO26" s="138"/>
      <c r="JJP26" s="138"/>
      <c r="JJQ26" s="138"/>
      <c r="JJR26" s="138"/>
      <c r="JJS26" s="138"/>
      <c r="JJT26" s="138"/>
      <c r="JJU26" s="138"/>
      <c r="JJV26" s="138"/>
      <c r="JJW26" s="138"/>
      <c r="JJX26" s="138"/>
      <c r="JJY26" s="138"/>
      <c r="JJZ26" s="138"/>
      <c r="JKA26" s="138"/>
      <c r="JKB26" s="138"/>
      <c r="JKC26" s="138"/>
      <c r="JKD26" s="138"/>
      <c r="JKE26" s="138"/>
      <c r="JKF26" s="138"/>
      <c r="JKG26" s="138"/>
      <c r="JKH26" s="138"/>
      <c r="JKI26" s="138"/>
      <c r="JKJ26" s="138"/>
      <c r="JKK26" s="138"/>
      <c r="JKL26" s="138"/>
      <c r="JKM26" s="138"/>
      <c r="JKN26" s="138"/>
      <c r="JKO26" s="138"/>
      <c r="JKP26" s="138"/>
      <c r="JKQ26" s="138"/>
      <c r="JKR26" s="138"/>
      <c r="JKS26" s="138"/>
      <c r="JKT26" s="138"/>
      <c r="JKU26" s="138"/>
      <c r="JKV26" s="138"/>
      <c r="JKW26" s="138"/>
      <c r="JKX26" s="138"/>
      <c r="JKY26" s="138"/>
      <c r="JKZ26" s="138"/>
      <c r="JLA26" s="138"/>
      <c r="JLB26" s="138"/>
      <c r="JLC26" s="138"/>
      <c r="JLD26" s="138"/>
      <c r="JLE26" s="138"/>
      <c r="JLF26" s="138"/>
      <c r="JLG26" s="138"/>
      <c r="JLH26" s="138"/>
      <c r="JLI26" s="138"/>
      <c r="JLJ26" s="138"/>
      <c r="JLK26" s="138"/>
      <c r="JLL26" s="138"/>
      <c r="JLM26" s="138"/>
      <c r="JLN26" s="138"/>
      <c r="JLO26" s="138"/>
      <c r="JLP26" s="138"/>
      <c r="JLQ26" s="138"/>
      <c r="JLR26" s="138"/>
      <c r="JLS26" s="138"/>
      <c r="JLT26" s="138"/>
      <c r="JLU26" s="138"/>
      <c r="JLV26" s="138"/>
      <c r="JLW26" s="138"/>
      <c r="JLX26" s="138"/>
      <c r="JLY26" s="138"/>
      <c r="JLZ26" s="138"/>
      <c r="JMA26" s="138"/>
      <c r="JMB26" s="138"/>
      <c r="JMC26" s="138"/>
      <c r="JMD26" s="138"/>
      <c r="JME26" s="138"/>
      <c r="JMF26" s="138"/>
      <c r="JMG26" s="138"/>
      <c r="JMH26" s="138"/>
      <c r="JMI26" s="138"/>
      <c r="JMJ26" s="138"/>
      <c r="JMK26" s="138"/>
      <c r="JML26" s="138"/>
      <c r="JMM26" s="138"/>
      <c r="JMN26" s="138"/>
      <c r="JMO26" s="138"/>
      <c r="JMP26" s="138"/>
      <c r="JMQ26" s="138"/>
      <c r="JMR26" s="138"/>
      <c r="JMS26" s="138"/>
      <c r="JMT26" s="138"/>
      <c r="JMU26" s="138"/>
      <c r="JMV26" s="138"/>
      <c r="JMW26" s="138"/>
      <c r="JMX26" s="138"/>
      <c r="JMY26" s="138"/>
      <c r="JMZ26" s="138"/>
      <c r="JNA26" s="138"/>
      <c r="JNB26" s="138"/>
      <c r="JNC26" s="138"/>
      <c r="JND26" s="138"/>
      <c r="JNE26" s="138"/>
      <c r="JNF26" s="138"/>
      <c r="JNG26" s="138"/>
      <c r="JNH26" s="138"/>
      <c r="JNI26" s="138"/>
      <c r="JNJ26" s="138"/>
      <c r="JNK26" s="138"/>
      <c r="JNL26" s="138"/>
      <c r="JNM26" s="138"/>
      <c r="JNN26" s="138"/>
      <c r="JNO26" s="138"/>
      <c r="JNP26" s="138"/>
      <c r="JNQ26" s="138"/>
      <c r="JNR26" s="138"/>
      <c r="JNS26" s="138"/>
      <c r="JNT26" s="138"/>
      <c r="JNU26" s="138"/>
      <c r="JNV26" s="138"/>
      <c r="JNW26" s="138"/>
      <c r="JNX26" s="138"/>
      <c r="JNY26" s="138"/>
      <c r="JNZ26" s="138"/>
      <c r="JOA26" s="138"/>
      <c r="JOB26" s="138"/>
      <c r="JOC26" s="138"/>
      <c r="JOD26" s="138"/>
      <c r="JOE26" s="138"/>
      <c r="JOF26" s="138"/>
      <c r="JOG26" s="138"/>
      <c r="JOH26" s="138"/>
      <c r="JOI26" s="138"/>
      <c r="JOJ26" s="138"/>
      <c r="JOK26" s="138"/>
      <c r="JOL26" s="138"/>
      <c r="JOM26" s="138"/>
      <c r="JON26" s="138"/>
      <c r="JOO26" s="138"/>
      <c r="JOP26" s="138"/>
      <c r="JOQ26" s="138"/>
      <c r="JOR26" s="138"/>
      <c r="JOS26" s="138"/>
      <c r="JOT26" s="138"/>
      <c r="JOU26" s="138"/>
      <c r="JOV26" s="138"/>
      <c r="JOW26" s="138"/>
      <c r="JOX26" s="138"/>
      <c r="JOY26" s="138"/>
      <c r="JOZ26" s="138"/>
      <c r="JPA26" s="138"/>
      <c r="JPB26" s="138"/>
      <c r="JPC26" s="138"/>
      <c r="JPD26" s="138"/>
      <c r="JPE26" s="138"/>
      <c r="JPF26" s="138"/>
      <c r="JPG26" s="138"/>
      <c r="JPH26" s="138"/>
      <c r="JPI26" s="138"/>
      <c r="JPJ26" s="138"/>
      <c r="JPK26" s="138"/>
      <c r="JPL26" s="138"/>
      <c r="JPM26" s="138"/>
      <c r="JPN26" s="138"/>
      <c r="JPO26" s="138"/>
      <c r="JPP26" s="138"/>
      <c r="JPQ26" s="138"/>
      <c r="JPR26" s="138"/>
      <c r="JPS26" s="138"/>
      <c r="JPT26" s="138"/>
      <c r="JPU26" s="138"/>
      <c r="JPV26" s="138"/>
      <c r="JPW26" s="138"/>
      <c r="JPX26" s="138"/>
      <c r="JPY26" s="138"/>
      <c r="JPZ26" s="138"/>
      <c r="JQA26" s="138"/>
      <c r="JQB26" s="138"/>
      <c r="JQC26" s="138"/>
      <c r="JQD26" s="138"/>
      <c r="JQE26" s="138"/>
      <c r="JQF26" s="138"/>
      <c r="JQG26" s="138"/>
      <c r="JQH26" s="138"/>
      <c r="JQI26" s="138"/>
      <c r="JQJ26" s="138"/>
      <c r="JQK26" s="138"/>
      <c r="JQL26" s="138"/>
      <c r="JQM26" s="138"/>
      <c r="JQN26" s="138"/>
      <c r="JQO26" s="138"/>
      <c r="JQP26" s="138"/>
      <c r="JQQ26" s="138"/>
      <c r="JQR26" s="138"/>
      <c r="JQS26" s="138"/>
      <c r="JQT26" s="138"/>
      <c r="JQU26" s="138"/>
      <c r="JQV26" s="138"/>
      <c r="JQW26" s="138"/>
      <c r="JQX26" s="138"/>
      <c r="JQY26" s="138"/>
      <c r="JQZ26" s="138"/>
      <c r="JRA26" s="138"/>
      <c r="JRB26" s="138"/>
      <c r="JRC26" s="138"/>
      <c r="JRD26" s="138"/>
      <c r="JRE26" s="138"/>
      <c r="JRF26" s="138"/>
      <c r="JRG26" s="138"/>
      <c r="JRH26" s="138"/>
      <c r="JRI26" s="138"/>
      <c r="JRJ26" s="138"/>
      <c r="JRK26" s="138"/>
      <c r="JRL26" s="138"/>
      <c r="JRM26" s="138"/>
      <c r="JRN26" s="138"/>
      <c r="JRO26" s="138"/>
      <c r="JRP26" s="138"/>
      <c r="JRQ26" s="138"/>
      <c r="JRR26" s="138"/>
      <c r="JRS26" s="138"/>
      <c r="JRT26" s="138"/>
      <c r="JRU26" s="138"/>
      <c r="JRV26" s="138"/>
      <c r="JRW26" s="138"/>
      <c r="JRX26" s="138"/>
      <c r="JRY26" s="138"/>
      <c r="JRZ26" s="138"/>
      <c r="JSA26" s="138"/>
      <c r="JSB26" s="138"/>
      <c r="JSC26" s="138"/>
      <c r="JSD26" s="138"/>
      <c r="JSE26" s="138"/>
      <c r="JSF26" s="138"/>
      <c r="JSG26" s="138"/>
      <c r="JSH26" s="138"/>
      <c r="JSI26" s="138"/>
      <c r="JSJ26" s="138"/>
      <c r="JSK26" s="138"/>
      <c r="JSL26" s="138"/>
      <c r="JSM26" s="138"/>
      <c r="JSN26" s="138"/>
      <c r="JSO26" s="138"/>
      <c r="JSP26" s="138"/>
      <c r="JSQ26" s="138"/>
      <c r="JSR26" s="138"/>
      <c r="JSS26" s="138"/>
      <c r="JST26" s="138"/>
      <c r="JSU26" s="138"/>
      <c r="JSV26" s="138"/>
      <c r="JSW26" s="138"/>
      <c r="JSX26" s="138"/>
      <c r="JSY26" s="138"/>
      <c r="JSZ26" s="138"/>
      <c r="JTA26" s="138"/>
      <c r="JTB26" s="138"/>
      <c r="JTC26" s="138"/>
      <c r="JTD26" s="138"/>
      <c r="JTE26" s="138"/>
      <c r="JTF26" s="138"/>
      <c r="JTG26" s="138"/>
      <c r="JTH26" s="138"/>
      <c r="JTI26" s="138"/>
      <c r="JTJ26" s="138"/>
      <c r="JTK26" s="138"/>
      <c r="JTL26" s="138"/>
      <c r="JTM26" s="138"/>
      <c r="JTN26" s="138"/>
      <c r="JTO26" s="138"/>
      <c r="JTP26" s="138"/>
      <c r="JTQ26" s="138"/>
      <c r="JTR26" s="138"/>
      <c r="JTS26" s="138"/>
      <c r="JTT26" s="138"/>
      <c r="JTU26" s="138"/>
      <c r="JTV26" s="138"/>
      <c r="JTW26" s="138"/>
      <c r="JTX26" s="138"/>
      <c r="JTY26" s="138"/>
      <c r="JTZ26" s="138"/>
      <c r="JUA26" s="138"/>
      <c r="JUB26" s="138"/>
      <c r="JUC26" s="138"/>
      <c r="JUD26" s="138"/>
      <c r="JUE26" s="138"/>
      <c r="JUF26" s="138"/>
      <c r="JUG26" s="138"/>
      <c r="JUH26" s="138"/>
      <c r="JUI26" s="138"/>
      <c r="JUJ26" s="138"/>
      <c r="JUK26" s="138"/>
      <c r="JUL26" s="138"/>
      <c r="JUM26" s="138"/>
      <c r="JUN26" s="138"/>
      <c r="JUO26" s="138"/>
      <c r="JUP26" s="138"/>
      <c r="JUQ26" s="138"/>
      <c r="JUR26" s="138"/>
      <c r="JUS26" s="138"/>
      <c r="JUT26" s="138"/>
      <c r="JUU26" s="138"/>
      <c r="JUV26" s="138"/>
      <c r="JUW26" s="138"/>
      <c r="JUX26" s="138"/>
      <c r="JUY26" s="138"/>
      <c r="JUZ26" s="138"/>
      <c r="JVA26" s="138"/>
      <c r="JVB26" s="138"/>
      <c r="JVC26" s="138"/>
      <c r="JVD26" s="138"/>
      <c r="JVE26" s="138"/>
      <c r="JVF26" s="138"/>
      <c r="JVG26" s="138"/>
      <c r="JVH26" s="138"/>
      <c r="JVI26" s="138"/>
      <c r="JVJ26" s="138"/>
      <c r="JVK26" s="138"/>
      <c r="JVL26" s="138"/>
      <c r="JVM26" s="138"/>
      <c r="JVN26" s="138"/>
      <c r="JVO26" s="138"/>
      <c r="JVP26" s="138"/>
      <c r="JVQ26" s="138"/>
      <c r="JVR26" s="138"/>
      <c r="JVS26" s="138"/>
      <c r="JVT26" s="138"/>
      <c r="JVU26" s="138"/>
      <c r="JVV26" s="138"/>
      <c r="JVW26" s="138"/>
      <c r="JVX26" s="138"/>
      <c r="JVY26" s="138"/>
      <c r="JVZ26" s="138"/>
      <c r="JWA26" s="138"/>
      <c r="JWB26" s="138"/>
      <c r="JWC26" s="138"/>
      <c r="JWD26" s="138"/>
      <c r="JWE26" s="138"/>
      <c r="JWF26" s="138"/>
      <c r="JWG26" s="138"/>
      <c r="JWH26" s="138"/>
      <c r="JWI26" s="138"/>
      <c r="JWJ26" s="138"/>
      <c r="JWK26" s="138"/>
      <c r="JWL26" s="138"/>
      <c r="JWM26" s="138"/>
      <c r="JWN26" s="138"/>
      <c r="JWO26" s="138"/>
      <c r="JWP26" s="138"/>
      <c r="JWQ26" s="138"/>
      <c r="JWR26" s="138"/>
      <c r="JWS26" s="138"/>
      <c r="JWT26" s="138"/>
      <c r="JWU26" s="138"/>
      <c r="JWV26" s="138"/>
      <c r="JWW26" s="138"/>
      <c r="JWX26" s="138"/>
      <c r="JWY26" s="138"/>
      <c r="JWZ26" s="138"/>
      <c r="JXA26" s="138"/>
      <c r="JXB26" s="138"/>
      <c r="JXC26" s="138"/>
      <c r="JXD26" s="138"/>
      <c r="JXE26" s="138"/>
      <c r="JXF26" s="138"/>
      <c r="JXG26" s="138"/>
      <c r="JXH26" s="138"/>
      <c r="JXI26" s="138"/>
      <c r="JXJ26" s="138"/>
      <c r="JXK26" s="138"/>
      <c r="JXL26" s="138"/>
      <c r="JXM26" s="138"/>
      <c r="JXN26" s="138"/>
      <c r="JXO26" s="138"/>
      <c r="JXP26" s="138"/>
      <c r="JXQ26" s="138"/>
      <c r="JXR26" s="138"/>
      <c r="JXS26" s="138"/>
      <c r="JXT26" s="138"/>
      <c r="JXU26" s="138"/>
      <c r="JXV26" s="138"/>
      <c r="JXW26" s="138"/>
      <c r="JXX26" s="138"/>
      <c r="JXY26" s="138"/>
      <c r="JXZ26" s="138"/>
      <c r="JYA26" s="138"/>
      <c r="JYB26" s="138"/>
      <c r="JYC26" s="138"/>
      <c r="JYD26" s="138"/>
      <c r="JYE26" s="138"/>
      <c r="JYF26" s="138"/>
      <c r="JYG26" s="138"/>
      <c r="JYH26" s="138"/>
      <c r="JYI26" s="138"/>
      <c r="JYJ26" s="138"/>
      <c r="JYK26" s="138"/>
      <c r="JYL26" s="138"/>
      <c r="JYM26" s="138"/>
      <c r="JYN26" s="138"/>
      <c r="JYO26" s="138"/>
      <c r="JYP26" s="138"/>
      <c r="JYQ26" s="138"/>
      <c r="JYR26" s="138"/>
      <c r="JYS26" s="138"/>
      <c r="JYT26" s="138"/>
      <c r="JYU26" s="138"/>
      <c r="JYV26" s="138"/>
      <c r="JYW26" s="138"/>
      <c r="JYX26" s="138"/>
      <c r="JYY26" s="138"/>
      <c r="JYZ26" s="138"/>
      <c r="JZA26" s="138"/>
      <c r="JZB26" s="138"/>
      <c r="JZC26" s="138"/>
      <c r="JZD26" s="138"/>
      <c r="JZE26" s="138"/>
      <c r="JZF26" s="138"/>
      <c r="JZG26" s="138"/>
      <c r="JZH26" s="138"/>
      <c r="JZI26" s="138"/>
      <c r="JZJ26" s="138"/>
      <c r="JZK26" s="138"/>
      <c r="JZL26" s="138"/>
      <c r="JZM26" s="138"/>
      <c r="JZN26" s="138"/>
      <c r="JZO26" s="138"/>
      <c r="JZP26" s="138"/>
      <c r="JZQ26" s="138"/>
      <c r="JZR26" s="138"/>
      <c r="JZS26" s="138"/>
      <c r="JZT26" s="138"/>
      <c r="JZU26" s="138"/>
      <c r="JZV26" s="138"/>
      <c r="JZW26" s="138"/>
      <c r="JZX26" s="138"/>
      <c r="JZY26" s="138"/>
      <c r="JZZ26" s="138"/>
      <c r="KAA26" s="138"/>
      <c r="KAB26" s="138"/>
      <c r="KAC26" s="138"/>
      <c r="KAD26" s="138"/>
      <c r="KAE26" s="138"/>
      <c r="KAF26" s="138"/>
      <c r="KAG26" s="138"/>
      <c r="KAH26" s="138"/>
      <c r="KAI26" s="138"/>
      <c r="KAJ26" s="138"/>
      <c r="KAK26" s="138"/>
      <c r="KAL26" s="138"/>
      <c r="KAM26" s="138"/>
      <c r="KAN26" s="138"/>
      <c r="KAO26" s="138"/>
      <c r="KAP26" s="138"/>
      <c r="KAQ26" s="138"/>
      <c r="KAR26" s="138"/>
      <c r="KAS26" s="138"/>
      <c r="KAT26" s="138"/>
      <c r="KAU26" s="138"/>
      <c r="KAV26" s="138"/>
      <c r="KAW26" s="138"/>
      <c r="KAX26" s="138"/>
      <c r="KAY26" s="138"/>
      <c r="KAZ26" s="138"/>
      <c r="KBA26" s="138"/>
      <c r="KBB26" s="138"/>
      <c r="KBC26" s="138"/>
      <c r="KBD26" s="138"/>
      <c r="KBE26" s="138"/>
      <c r="KBF26" s="138"/>
      <c r="KBG26" s="138"/>
      <c r="KBH26" s="138"/>
      <c r="KBI26" s="138"/>
      <c r="KBJ26" s="138"/>
      <c r="KBK26" s="138"/>
      <c r="KBL26" s="138"/>
      <c r="KBM26" s="138"/>
      <c r="KBN26" s="138"/>
      <c r="KBO26" s="138"/>
      <c r="KBP26" s="138"/>
      <c r="KBQ26" s="138"/>
      <c r="KBR26" s="138"/>
      <c r="KBS26" s="138"/>
      <c r="KBT26" s="138"/>
      <c r="KBU26" s="138"/>
      <c r="KBV26" s="138"/>
      <c r="KBW26" s="138"/>
      <c r="KBX26" s="138"/>
      <c r="KBY26" s="138"/>
      <c r="KBZ26" s="138"/>
      <c r="KCA26" s="138"/>
      <c r="KCB26" s="138"/>
      <c r="KCC26" s="138"/>
      <c r="KCD26" s="138"/>
      <c r="KCE26" s="138"/>
      <c r="KCF26" s="138"/>
      <c r="KCG26" s="138"/>
      <c r="KCH26" s="138"/>
      <c r="KCI26" s="138"/>
      <c r="KCJ26" s="138"/>
      <c r="KCK26" s="138"/>
      <c r="KCL26" s="138"/>
      <c r="KCM26" s="138"/>
      <c r="KCN26" s="138"/>
      <c r="KCO26" s="138"/>
      <c r="KCP26" s="138"/>
      <c r="KCQ26" s="138"/>
      <c r="KCR26" s="138"/>
      <c r="KCS26" s="138"/>
      <c r="KCT26" s="138"/>
      <c r="KCU26" s="138"/>
      <c r="KCV26" s="138"/>
      <c r="KCW26" s="138"/>
      <c r="KCX26" s="138"/>
      <c r="KCY26" s="138"/>
      <c r="KCZ26" s="138"/>
      <c r="KDA26" s="138"/>
      <c r="KDB26" s="138"/>
      <c r="KDC26" s="138"/>
      <c r="KDD26" s="138"/>
      <c r="KDE26" s="138"/>
      <c r="KDF26" s="138"/>
      <c r="KDG26" s="138"/>
      <c r="KDH26" s="138"/>
      <c r="KDI26" s="138"/>
      <c r="KDJ26" s="138"/>
      <c r="KDK26" s="138"/>
      <c r="KDL26" s="138"/>
      <c r="KDM26" s="138"/>
      <c r="KDN26" s="138"/>
      <c r="KDO26" s="138"/>
      <c r="KDP26" s="138"/>
      <c r="KDQ26" s="138"/>
      <c r="KDR26" s="138"/>
      <c r="KDS26" s="138"/>
      <c r="KDT26" s="138"/>
      <c r="KDU26" s="138"/>
      <c r="KDV26" s="138"/>
      <c r="KDW26" s="138"/>
      <c r="KDX26" s="138"/>
      <c r="KDY26" s="138"/>
      <c r="KDZ26" s="138"/>
      <c r="KEA26" s="138"/>
      <c r="KEB26" s="138"/>
      <c r="KEC26" s="138"/>
      <c r="KED26" s="138"/>
      <c r="KEE26" s="138"/>
      <c r="KEF26" s="138"/>
      <c r="KEG26" s="138"/>
      <c r="KEH26" s="138"/>
      <c r="KEI26" s="138"/>
      <c r="KEJ26" s="138"/>
      <c r="KEK26" s="138"/>
      <c r="KEL26" s="138"/>
      <c r="KEM26" s="138"/>
      <c r="KEN26" s="138"/>
      <c r="KEO26" s="138"/>
      <c r="KEP26" s="138"/>
      <c r="KEQ26" s="138"/>
      <c r="KER26" s="138"/>
      <c r="KES26" s="138"/>
      <c r="KET26" s="138"/>
      <c r="KEU26" s="138"/>
      <c r="KEV26" s="138"/>
      <c r="KEW26" s="138"/>
      <c r="KEX26" s="138"/>
      <c r="KEY26" s="138"/>
      <c r="KEZ26" s="138"/>
      <c r="KFA26" s="138"/>
      <c r="KFB26" s="138"/>
      <c r="KFC26" s="138"/>
      <c r="KFD26" s="138"/>
      <c r="KFE26" s="138"/>
      <c r="KFF26" s="138"/>
      <c r="KFG26" s="138"/>
      <c r="KFH26" s="138"/>
      <c r="KFI26" s="138"/>
      <c r="KFJ26" s="138"/>
      <c r="KFK26" s="138"/>
      <c r="KFL26" s="138"/>
      <c r="KFM26" s="138"/>
      <c r="KFN26" s="138"/>
      <c r="KFO26" s="138"/>
      <c r="KFP26" s="138"/>
      <c r="KFQ26" s="138"/>
      <c r="KFR26" s="138"/>
      <c r="KFS26" s="138"/>
      <c r="KFT26" s="138"/>
      <c r="KFU26" s="138"/>
      <c r="KFV26" s="138"/>
      <c r="KFW26" s="138"/>
      <c r="KFX26" s="138"/>
      <c r="KFY26" s="138"/>
      <c r="KFZ26" s="138"/>
      <c r="KGA26" s="138"/>
      <c r="KGB26" s="138"/>
      <c r="KGC26" s="138"/>
      <c r="KGD26" s="138"/>
      <c r="KGE26" s="138"/>
      <c r="KGF26" s="138"/>
      <c r="KGG26" s="138"/>
      <c r="KGH26" s="138"/>
      <c r="KGI26" s="138"/>
      <c r="KGJ26" s="138"/>
      <c r="KGK26" s="138"/>
      <c r="KGL26" s="138"/>
      <c r="KGM26" s="138"/>
      <c r="KGN26" s="138"/>
      <c r="KGO26" s="138"/>
      <c r="KGP26" s="138"/>
      <c r="KGQ26" s="138"/>
      <c r="KGR26" s="138"/>
      <c r="KGS26" s="138"/>
      <c r="KGT26" s="138"/>
      <c r="KGU26" s="138"/>
      <c r="KGV26" s="138"/>
      <c r="KGW26" s="138"/>
      <c r="KGX26" s="138"/>
      <c r="KGY26" s="138"/>
      <c r="KGZ26" s="138"/>
      <c r="KHA26" s="138"/>
      <c r="KHB26" s="138"/>
      <c r="KHC26" s="138"/>
      <c r="KHD26" s="138"/>
      <c r="KHE26" s="138"/>
      <c r="KHF26" s="138"/>
      <c r="KHG26" s="138"/>
      <c r="KHH26" s="138"/>
      <c r="KHI26" s="138"/>
      <c r="KHJ26" s="138"/>
      <c r="KHK26" s="138"/>
      <c r="KHL26" s="138"/>
      <c r="KHM26" s="138"/>
      <c r="KHN26" s="138"/>
      <c r="KHO26" s="138"/>
      <c r="KHP26" s="138"/>
      <c r="KHQ26" s="138"/>
      <c r="KHR26" s="138"/>
      <c r="KHS26" s="138"/>
      <c r="KHT26" s="138"/>
      <c r="KHU26" s="138"/>
      <c r="KHV26" s="138"/>
      <c r="KHW26" s="138"/>
      <c r="KHX26" s="138"/>
      <c r="KHY26" s="138"/>
      <c r="KHZ26" s="138"/>
      <c r="KIA26" s="138"/>
      <c r="KIB26" s="138"/>
      <c r="KIC26" s="138"/>
      <c r="KID26" s="138"/>
      <c r="KIE26" s="138"/>
      <c r="KIF26" s="138"/>
      <c r="KIG26" s="138"/>
      <c r="KIH26" s="138"/>
      <c r="KII26" s="138"/>
      <c r="KIJ26" s="138"/>
      <c r="KIK26" s="138"/>
      <c r="KIL26" s="138"/>
      <c r="KIM26" s="138"/>
      <c r="KIN26" s="138"/>
      <c r="KIO26" s="138"/>
      <c r="KIP26" s="138"/>
      <c r="KIQ26" s="138"/>
      <c r="KIR26" s="138"/>
      <c r="KIS26" s="138"/>
      <c r="KIT26" s="138"/>
      <c r="KIU26" s="138"/>
      <c r="KIV26" s="138"/>
      <c r="KIW26" s="138"/>
      <c r="KIX26" s="138"/>
      <c r="KIY26" s="138"/>
      <c r="KIZ26" s="138"/>
      <c r="KJA26" s="138"/>
      <c r="KJB26" s="138"/>
      <c r="KJC26" s="138"/>
      <c r="KJD26" s="138"/>
      <c r="KJE26" s="138"/>
      <c r="KJF26" s="138"/>
      <c r="KJG26" s="138"/>
      <c r="KJH26" s="138"/>
      <c r="KJI26" s="138"/>
      <c r="KJJ26" s="138"/>
      <c r="KJK26" s="138"/>
      <c r="KJL26" s="138"/>
      <c r="KJM26" s="138"/>
      <c r="KJN26" s="138"/>
      <c r="KJO26" s="138"/>
      <c r="KJP26" s="138"/>
      <c r="KJQ26" s="138"/>
      <c r="KJR26" s="138"/>
      <c r="KJS26" s="138"/>
      <c r="KJT26" s="138"/>
      <c r="KJU26" s="138"/>
      <c r="KJV26" s="138"/>
      <c r="KJW26" s="138"/>
      <c r="KJX26" s="138"/>
      <c r="KJY26" s="138"/>
      <c r="KJZ26" s="138"/>
      <c r="KKA26" s="138"/>
      <c r="KKB26" s="138"/>
      <c r="KKC26" s="138"/>
      <c r="KKD26" s="138"/>
      <c r="KKE26" s="138"/>
      <c r="KKF26" s="138"/>
      <c r="KKG26" s="138"/>
      <c r="KKH26" s="138"/>
      <c r="KKI26" s="138"/>
      <c r="KKJ26" s="138"/>
      <c r="KKK26" s="138"/>
      <c r="KKL26" s="138"/>
      <c r="KKM26" s="138"/>
      <c r="KKN26" s="138"/>
      <c r="KKO26" s="138"/>
      <c r="KKP26" s="138"/>
      <c r="KKQ26" s="138"/>
      <c r="KKR26" s="138"/>
      <c r="KKS26" s="138"/>
      <c r="KKT26" s="138"/>
      <c r="KKU26" s="138"/>
      <c r="KKV26" s="138"/>
      <c r="KKW26" s="138"/>
      <c r="KKX26" s="138"/>
      <c r="KKY26" s="138"/>
      <c r="KKZ26" s="138"/>
      <c r="KLA26" s="138"/>
      <c r="KLB26" s="138"/>
      <c r="KLC26" s="138"/>
      <c r="KLD26" s="138"/>
      <c r="KLE26" s="138"/>
      <c r="KLF26" s="138"/>
      <c r="KLG26" s="138"/>
      <c r="KLH26" s="138"/>
      <c r="KLI26" s="138"/>
      <c r="KLJ26" s="138"/>
      <c r="KLK26" s="138"/>
      <c r="KLL26" s="138"/>
      <c r="KLM26" s="138"/>
      <c r="KLN26" s="138"/>
      <c r="KLO26" s="138"/>
      <c r="KLP26" s="138"/>
      <c r="KLQ26" s="138"/>
      <c r="KLR26" s="138"/>
      <c r="KLS26" s="138"/>
      <c r="KLT26" s="138"/>
      <c r="KLU26" s="138"/>
      <c r="KLV26" s="138"/>
      <c r="KLW26" s="138"/>
      <c r="KLX26" s="138"/>
      <c r="KLY26" s="138"/>
      <c r="KLZ26" s="138"/>
      <c r="KMA26" s="138"/>
      <c r="KMB26" s="138"/>
      <c r="KMC26" s="138"/>
      <c r="KMD26" s="138"/>
      <c r="KME26" s="138"/>
      <c r="KMF26" s="138"/>
      <c r="KMG26" s="138"/>
      <c r="KMH26" s="138"/>
      <c r="KMI26" s="138"/>
      <c r="KMJ26" s="138"/>
      <c r="KMK26" s="138"/>
      <c r="KML26" s="138"/>
      <c r="KMM26" s="138"/>
      <c r="KMN26" s="138"/>
      <c r="KMO26" s="138"/>
      <c r="KMP26" s="138"/>
      <c r="KMQ26" s="138"/>
      <c r="KMR26" s="138"/>
      <c r="KMS26" s="138"/>
      <c r="KMT26" s="138"/>
      <c r="KMU26" s="138"/>
      <c r="KMV26" s="138"/>
      <c r="KMW26" s="138"/>
      <c r="KMX26" s="138"/>
      <c r="KMY26" s="138"/>
      <c r="KMZ26" s="138"/>
      <c r="KNA26" s="138"/>
      <c r="KNB26" s="138"/>
      <c r="KNC26" s="138"/>
      <c r="KND26" s="138"/>
      <c r="KNE26" s="138"/>
      <c r="KNF26" s="138"/>
      <c r="KNG26" s="138"/>
      <c r="KNH26" s="138"/>
      <c r="KNI26" s="138"/>
      <c r="KNJ26" s="138"/>
      <c r="KNK26" s="138"/>
      <c r="KNL26" s="138"/>
      <c r="KNM26" s="138"/>
      <c r="KNN26" s="138"/>
      <c r="KNO26" s="138"/>
      <c r="KNP26" s="138"/>
      <c r="KNQ26" s="138"/>
      <c r="KNR26" s="138"/>
      <c r="KNS26" s="138"/>
      <c r="KNT26" s="138"/>
      <c r="KNU26" s="138"/>
      <c r="KNV26" s="138"/>
      <c r="KNW26" s="138"/>
      <c r="KNX26" s="138"/>
      <c r="KNY26" s="138"/>
      <c r="KNZ26" s="138"/>
      <c r="KOA26" s="138"/>
      <c r="KOB26" s="138"/>
      <c r="KOC26" s="138"/>
      <c r="KOD26" s="138"/>
      <c r="KOE26" s="138"/>
      <c r="KOF26" s="138"/>
      <c r="KOG26" s="138"/>
      <c r="KOH26" s="138"/>
      <c r="KOI26" s="138"/>
      <c r="KOJ26" s="138"/>
      <c r="KOK26" s="138"/>
      <c r="KOL26" s="138"/>
      <c r="KOM26" s="138"/>
      <c r="KON26" s="138"/>
      <c r="KOO26" s="138"/>
      <c r="KOP26" s="138"/>
      <c r="KOQ26" s="138"/>
      <c r="KOR26" s="138"/>
      <c r="KOS26" s="138"/>
      <c r="KOT26" s="138"/>
      <c r="KOU26" s="138"/>
      <c r="KOV26" s="138"/>
      <c r="KOW26" s="138"/>
      <c r="KOX26" s="138"/>
      <c r="KOY26" s="138"/>
      <c r="KOZ26" s="138"/>
      <c r="KPA26" s="138"/>
      <c r="KPB26" s="138"/>
      <c r="KPC26" s="138"/>
      <c r="KPD26" s="138"/>
      <c r="KPE26" s="138"/>
      <c r="KPF26" s="138"/>
      <c r="KPG26" s="138"/>
      <c r="KPH26" s="138"/>
      <c r="KPI26" s="138"/>
      <c r="KPJ26" s="138"/>
      <c r="KPK26" s="138"/>
      <c r="KPL26" s="138"/>
      <c r="KPM26" s="138"/>
      <c r="KPN26" s="138"/>
      <c r="KPO26" s="138"/>
      <c r="KPP26" s="138"/>
      <c r="KPQ26" s="138"/>
      <c r="KPR26" s="138"/>
      <c r="KPS26" s="138"/>
      <c r="KPT26" s="138"/>
      <c r="KPU26" s="138"/>
      <c r="KPV26" s="138"/>
      <c r="KPW26" s="138"/>
      <c r="KPX26" s="138"/>
      <c r="KPY26" s="138"/>
      <c r="KPZ26" s="138"/>
      <c r="KQA26" s="138"/>
      <c r="KQB26" s="138"/>
      <c r="KQC26" s="138"/>
      <c r="KQD26" s="138"/>
      <c r="KQE26" s="138"/>
      <c r="KQF26" s="138"/>
      <c r="KQG26" s="138"/>
      <c r="KQH26" s="138"/>
      <c r="KQI26" s="138"/>
      <c r="KQJ26" s="138"/>
      <c r="KQK26" s="138"/>
      <c r="KQL26" s="138"/>
      <c r="KQM26" s="138"/>
      <c r="KQN26" s="138"/>
      <c r="KQO26" s="138"/>
      <c r="KQP26" s="138"/>
      <c r="KQQ26" s="138"/>
      <c r="KQR26" s="138"/>
      <c r="KQS26" s="138"/>
      <c r="KQT26" s="138"/>
      <c r="KQU26" s="138"/>
      <c r="KQV26" s="138"/>
      <c r="KQW26" s="138"/>
      <c r="KQX26" s="138"/>
      <c r="KQY26" s="138"/>
      <c r="KQZ26" s="138"/>
      <c r="KRA26" s="138"/>
      <c r="KRB26" s="138"/>
      <c r="KRC26" s="138"/>
      <c r="KRD26" s="138"/>
      <c r="KRE26" s="138"/>
      <c r="KRF26" s="138"/>
      <c r="KRG26" s="138"/>
      <c r="KRH26" s="138"/>
      <c r="KRI26" s="138"/>
      <c r="KRJ26" s="138"/>
      <c r="KRK26" s="138"/>
      <c r="KRL26" s="138"/>
      <c r="KRM26" s="138"/>
      <c r="KRN26" s="138"/>
      <c r="KRO26" s="138"/>
      <c r="KRP26" s="138"/>
      <c r="KRQ26" s="138"/>
      <c r="KRR26" s="138"/>
      <c r="KRS26" s="138"/>
      <c r="KRT26" s="138"/>
      <c r="KRU26" s="138"/>
      <c r="KRV26" s="138"/>
      <c r="KRW26" s="138"/>
      <c r="KRX26" s="138"/>
      <c r="KRY26" s="138"/>
      <c r="KRZ26" s="138"/>
      <c r="KSA26" s="138"/>
      <c r="KSB26" s="138"/>
      <c r="KSC26" s="138"/>
      <c r="KSD26" s="138"/>
      <c r="KSE26" s="138"/>
      <c r="KSF26" s="138"/>
      <c r="KSG26" s="138"/>
      <c r="KSH26" s="138"/>
      <c r="KSI26" s="138"/>
      <c r="KSJ26" s="138"/>
      <c r="KSK26" s="138"/>
      <c r="KSL26" s="138"/>
      <c r="KSM26" s="138"/>
      <c r="KSN26" s="138"/>
      <c r="KSO26" s="138"/>
      <c r="KSP26" s="138"/>
      <c r="KSQ26" s="138"/>
      <c r="KSR26" s="138"/>
      <c r="KSS26" s="138"/>
      <c r="KST26" s="138"/>
      <c r="KSU26" s="138"/>
      <c r="KSV26" s="138"/>
      <c r="KSW26" s="138"/>
      <c r="KSX26" s="138"/>
      <c r="KSY26" s="138"/>
      <c r="KSZ26" s="138"/>
      <c r="KTA26" s="138"/>
      <c r="KTB26" s="138"/>
      <c r="KTC26" s="138"/>
      <c r="KTD26" s="138"/>
      <c r="KTE26" s="138"/>
      <c r="KTF26" s="138"/>
      <c r="KTG26" s="138"/>
      <c r="KTH26" s="138"/>
      <c r="KTI26" s="138"/>
      <c r="KTJ26" s="138"/>
      <c r="KTK26" s="138"/>
      <c r="KTL26" s="138"/>
      <c r="KTM26" s="138"/>
      <c r="KTN26" s="138"/>
      <c r="KTO26" s="138"/>
      <c r="KTP26" s="138"/>
      <c r="KTQ26" s="138"/>
      <c r="KTR26" s="138"/>
      <c r="KTS26" s="138"/>
      <c r="KTT26" s="138"/>
      <c r="KTU26" s="138"/>
      <c r="KTV26" s="138"/>
      <c r="KTW26" s="138"/>
      <c r="KTX26" s="138"/>
      <c r="KTY26" s="138"/>
      <c r="KTZ26" s="138"/>
      <c r="KUA26" s="138"/>
      <c r="KUB26" s="138"/>
      <c r="KUC26" s="138"/>
      <c r="KUD26" s="138"/>
      <c r="KUE26" s="138"/>
      <c r="KUF26" s="138"/>
      <c r="KUG26" s="138"/>
      <c r="KUH26" s="138"/>
      <c r="KUI26" s="138"/>
      <c r="KUJ26" s="138"/>
      <c r="KUK26" s="138"/>
      <c r="KUL26" s="138"/>
      <c r="KUM26" s="138"/>
      <c r="KUN26" s="138"/>
      <c r="KUO26" s="138"/>
      <c r="KUP26" s="138"/>
      <c r="KUQ26" s="138"/>
      <c r="KUR26" s="138"/>
      <c r="KUS26" s="138"/>
      <c r="KUT26" s="138"/>
      <c r="KUU26" s="138"/>
      <c r="KUV26" s="138"/>
      <c r="KUW26" s="138"/>
      <c r="KUX26" s="138"/>
      <c r="KUY26" s="138"/>
      <c r="KUZ26" s="138"/>
      <c r="KVA26" s="138"/>
      <c r="KVB26" s="138"/>
      <c r="KVC26" s="138"/>
      <c r="KVD26" s="138"/>
      <c r="KVE26" s="138"/>
      <c r="KVF26" s="138"/>
      <c r="KVG26" s="138"/>
      <c r="KVH26" s="138"/>
      <c r="KVI26" s="138"/>
      <c r="KVJ26" s="138"/>
      <c r="KVK26" s="138"/>
      <c r="KVL26" s="138"/>
      <c r="KVM26" s="138"/>
      <c r="KVN26" s="138"/>
      <c r="KVO26" s="138"/>
      <c r="KVP26" s="138"/>
      <c r="KVQ26" s="138"/>
      <c r="KVR26" s="138"/>
      <c r="KVS26" s="138"/>
      <c r="KVT26" s="138"/>
      <c r="KVU26" s="138"/>
      <c r="KVV26" s="138"/>
      <c r="KVW26" s="138"/>
      <c r="KVX26" s="138"/>
      <c r="KVY26" s="138"/>
      <c r="KVZ26" s="138"/>
      <c r="KWA26" s="138"/>
      <c r="KWB26" s="138"/>
      <c r="KWC26" s="138"/>
      <c r="KWD26" s="138"/>
      <c r="KWE26" s="138"/>
      <c r="KWF26" s="138"/>
      <c r="KWG26" s="138"/>
      <c r="KWH26" s="138"/>
      <c r="KWI26" s="138"/>
      <c r="KWJ26" s="138"/>
      <c r="KWK26" s="138"/>
      <c r="KWL26" s="138"/>
      <c r="KWM26" s="138"/>
      <c r="KWN26" s="138"/>
      <c r="KWO26" s="138"/>
      <c r="KWP26" s="138"/>
      <c r="KWQ26" s="138"/>
      <c r="KWR26" s="138"/>
      <c r="KWS26" s="138"/>
      <c r="KWT26" s="138"/>
      <c r="KWU26" s="138"/>
      <c r="KWV26" s="138"/>
      <c r="KWW26" s="138"/>
      <c r="KWX26" s="138"/>
      <c r="KWY26" s="138"/>
      <c r="KWZ26" s="138"/>
      <c r="KXA26" s="138"/>
      <c r="KXB26" s="138"/>
      <c r="KXC26" s="138"/>
      <c r="KXD26" s="138"/>
      <c r="KXE26" s="138"/>
      <c r="KXF26" s="138"/>
      <c r="KXG26" s="138"/>
      <c r="KXH26" s="138"/>
      <c r="KXI26" s="138"/>
      <c r="KXJ26" s="138"/>
      <c r="KXK26" s="138"/>
      <c r="KXL26" s="138"/>
      <c r="KXM26" s="138"/>
      <c r="KXN26" s="138"/>
      <c r="KXO26" s="138"/>
      <c r="KXP26" s="138"/>
      <c r="KXQ26" s="138"/>
      <c r="KXR26" s="138"/>
      <c r="KXS26" s="138"/>
      <c r="KXT26" s="138"/>
      <c r="KXU26" s="138"/>
      <c r="KXV26" s="138"/>
      <c r="KXW26" s="138"/>
      <c r="KXX26" s="138"/>
      <c r="KXY26" s="138"/>
      <c r="KXZ26" s="138"/>
      <c r="KYA26" s="138"/>
      <c r="KYB26" s="138"/>
      <c r="KYC26" s="138"/>
      <c r="KYD26" s="138"/>
      <c r="KYE26" s="138"/>
      <c r="KYF26" s="138"/>
      <c r="KYG26" s="138"/>
      <c r="KYH26" s="138"/>
      <c r="KYI26" s="138"/>
      <c r="KYJ26" s="138"/>
      <c r="KYK26" s="138"/>
      <c r="KYL26" s="138"/>
      <c r="KYM26" s="138"/>
      <c r="KYN26" s="138"/>
      <c r="KYO26" s="138"/>
      <c r="KYP26" s="138"/>
      <c r="KYQ26" s="138"/>
      <c r="KYR26" s="138"/>
      <c r="KYS26" s="138"/>
      <c r="KYT26" s="138"/>
      <c r="KYU26" s="138"/>
      <c r="KYV26" s="138"/>
      <c r="KYW26" s="138"/>
      <c r="KYX26" s="138"/>
      <c r="KYY26" s="138"/>
      <c r="KYZ26" s="138"/>
      <c r="KZA26" s="138"/>
      <c r="KZB26" s="138"/>
      <c r="KZC26" s="138"/>
      <c r="KZD26" s="138"/>
      <c r="KZE26" s="138"/>
      <c r="KZF26" s="138"/>
      <c r="KZG26" s="138"/>
      <c r="KZH26" s="138"/>
      <c r="KZI26" s="138"/>
      <c r="KZJ26" s="138"/>
      <c r="KZK26" s="138"/>
      <c r="KZL26" s="138"/>
      <c r="KZM26" s="138"/>
      <c r="KZN26" s="138"/>
      <c r="KZO26" s="138"/>
      <c r="KZP26" s="138"/>
      <c r="KZQ26" s="138"/>
      <c r="KZR26" s="138"/>
      <c r="KZS26" s="138"/>
      <c r="KZT26" s="138"/>
      <c r="KZU26" s="138"/>
      <c r="KZV26" s="138"/>
      <c r="KZW26" s="138"/>
      <c r="KZX26" s="138"/>
      <c r="KZY26" s="138"/>
      <c r="KZZ26" s="138"/>
      <c r="LAA26" s="138"/>
      <c r="LAB26" s="138"/>
      <c r="LAC26" s="138"/>
      <c r="LAD26" s="138"/>
      <c r="LAE26" s="138"/>
      <c r="LAF26" s="138"/>
      <c r="LAG26" s="138"/>
      <c r="LAH26" s="138"/>
      <c r="LAI26" s="138"/>
      <c r="LAJ26" s="138"/>
      <c r="LAK26" s="138"/>
      <c r="LAL26" s="138"/>
      <c r="LAM26" s="138"/>
      <c r="LAN26" s="138"/>
      <c r="LAO26" s="138"/>
      <c r="LAP26" s="138"/>
      <c r="LAQ26" s="138"/>
      <c r="LAR26" s="138"/>
      <c r="LAS26" s="138"/>
      <c r="LAT26" s="138"/>
      <c r="LAU26" s="138"/>
      <c r="LAV26" s="138"/>
      <c r="LAW26" s="138"/>
      <c r="LAX26" s="138"/>
      <c r="LAY26" s="138"/>
      <c r="LAZ26" s="138"/>
      <c r="LBA26" s="138"/>
      <c r="LBB26" s="138"/>
      <c r="LBC26" s="138"/>
      <c r="LBD26" s="138"/>
      <c r="LBE26" s="138"/>
      <c r="LBF26" s="138"/>
      <c r="LBG26" s="138"/>
      <c r="LBH26" s="138"/>
      <c r="LBI26" s="138"/>
      <c r="LBJ26" s="138"/>
      <c r="LBK26" s="138"/>
      <c r="LBL26" s="138"/>
      <c r="LBM26" s="138"/>
      <c r="LBN26" s="138"/>
      <c r="LBO26" s="138"/>
      <c r="LBP26" s="138"/>
      <c r="LBQ26" s="138"/>
      <c r="LBR26" s="138"/>
      <c r="LBS26" s="138"/>
      <c r="LBT26" s="138"/>
      <c r="LBU26" s="138"/>
      <c r="LBV26" s="138"/>
      <c r="LBW26" s="138"/>
      <c r="LBX26" s="138"/>
      <c r="LBY26" s="138"/>
      <c r="LBZ26" s="138"/>
      <c r="LCA26" s="138"/>
      <c r="LCB26" s="138"/>
      <c r="LCC26" s="138"/>
      <c r="LCD26" s="138"/>
      <c r="LCE26" s="138"/>
      <c r="LCF26" s="138"/>
      <c r="LCG26" s="138"/>
      <c r="LCH26" s="138"/>
      <c r="LCI26" s="138"/>
      <c r="LCJ26" s="138"/>
      <c r="LCK26" s="138"/>
      <c r="LCL26" s="138"/>
      <c r="LCM26" s="138"/>
      <c r="LCN26" s="138"/>
      <c r="LCO26" s="138"/>
      <c r="LCP26" s="138"/>
      <c r="LCQ26" s="138"/>
      <c r="LCR26" s="138"/>
      <c r="LCS26" s="138"/>
      <c r="LCT26" s="138"/>
      <c r="LCU26" s="138"/>
      <c r="LCV26" s="138"/>
      <c r="LCW26" s="138"/>
      <c r="LCX26" s="138"/>
      <c r="LCY26" s="138"/>
      <c r="LCZ26" s="138"/>
      <c r="LDA26" s="138"/>
      <c r="LDB26" s="138"/>
      <c r="LDC26" s="138"/>
      <c r="LDD26" s="138"/>
      <c r="LDE26" s="138"/>
      <c r="LDF26" s="138"/>
      <c r="LDG26" s="138"/>
      <c r="LDH26" s="138"/>
      <c r="LDI26" s="138"/>
      <c r="LDJ26" s="138"/>
      <c r="LDK26" s="138"/>
      <c r="LDL26" s="138"/>
      <c r="LDM26" s="138"/>
      <c r="LDN26" s="138"/>
      <c r="LDO26" s="138"/>
      <c r="LDP26" s="138"/>
      <c r="LDQ26" s="138"/>
      <c r="LDR26" s="138"/>
      <c r="LDS26" s="138"/>
      <c r="LDT26" s="138"/>
      <c r="LDU26" s="138"/>
      <c r="LDV26" s="138"/>
      <c r="LDW26" s="138"/>
      <c r="LDX26" s="138"/>
      <c r="LDY26" s="138"/>
      <c r="LDZ26" s="138"/>
      <c r="LEA26" s="138"/>
      <c r="LEB26" s="138"/>
      <c r="LEC26" s="138"/>
      <c r="LED26" s="138"/>
      <c r="LEE26" s="138"/>
      <c r="LEF26" s="138"/>
      <c r="LEG26" s="138"/>
      <c r="LEH26" s="138"/>
      <c r="LEI26" s="138"/>
      <c r="LEJ26" s="138"/>
      <c r="LEK26" s="138"/>
      <c r="LEL26" s="138"/>
      <c r="LEM26" s="138"/>
      <c r="LEN26" s="138"/>
      <c r="LEO26" s="138"/>
      <c r="LEP26" s="138"/>
      <c r="LEQ26" s="138"/>
      <c r="LER26" s="138"/>
      <c r="LES26" s="138"/>
      <c r="LET26" s="138"/>
      <c r="LEU26" s="138"/>
      <c r="LEV26" s="138"/>
      <c r="LEW26" s="138"/>
      <c r="LEX26" s="138"/>
      <c r="LEY26" s="138"/>
      <c r="LEZ26" s="138"/>
      <c r="LFA26" s="138"/>
      <c r="LFB26" s="138"/>
      <c r="LFC26" s="138"/>
      <c r="LFD26" s="138"/>
      <c r="LFE26" s="138"/>
      <c r="LFF26" s="138"/>
      <c r="LFG26" s="138"/>
      <c r="LFH26" s="138"/>
      <c r="LFI26" s="138"/>
      <c r="LFJ26" s="138"/>
      <c r="LFK26" s="138"/>
      <c r="LFL26" s="138"/>
      <c r="LFM26" s="138"/>
      <c r="LFN26" s="138"/>
      <c r="LFO26" s="138"/>
      <c r="LFP26" s="138"/>
      <c r="LFQ26" s="138"/>
      <c r="LFR26" s="138"/>
      <c r="LFS26" s="138"/>
      <c r="LFT26" s="138"/>
      <c r="LFU26" s="138"/>
      <c r="LFV26" s="138"/>
      <c r="LFW26" s="138"/>
      <c r="LFX26" s="138"/>
      <c r="LFY26" s="138"/>
      <c r="LFZ26" s="138"/>
      <c r="LGA26" s="138"/>
      <c r="LGB26" s="138"/>
      <c r="LGC26" s="138"/>
      <c r="LGD26" s="138"/>
      <c r="LGE26" s="138"/>
      <c r="LGF26" s="138"/>
      <c r="LGG26" s="138"/>
      <c r="LGH26" s="138"/>
      <c r="LGI26" s="138"/>
      <c r="LGJ26" s="138"/>
      <c r="LGK26" s="138"/>
      <c r="LGL26" s="138"/>
      <c r="LGM26" s="138"/>
      <c r="LGN26" s="138"/>
      <c r="LGO26" s="138"/>
      <c r="LGP26" s="138"/>
      <c r="LGQ26" s="138"/>
      <c r="LGR26" s="138"/>
      <c r="LGS26" s="138"/>
      <c r="LGT26" s="138"/>
      <c r="LGU26" s="138"/>
      <c r="LGV26" s="138"/>
      <c r="LGW26" s="138"/>
      <c r="LGX26" s="138"/>
      <c r="LGY26" s="138"/>
      <c r="LGZ26" s="138"/>
      <c r="LHA26" s="138"/>
      <c r="LHB26" s="138"/>
      <c r="LHC26" s="138"/>
      <c r="LHD26" s="138"/>
      <c r="LHE26" s="138"/>
      <c r="LHF26" s="138"/>
      <c r="LHG26" s="138"/>
      <c r="LHH26" s="138"/>
      <c r="LHI26" s="138"/>
      <c r="LHJ26" s="138"/>
      <c r="LHK26" s="138"/>
      <c r="LHL26" s="138"/>
      <c r="LHM26" s="138"/>
      <c r="LHN26" s="138"/>
      <c r="LHO26" s="138"/>
      <c r="LHP26" s="138"/>
      <c r="LHQ26" s="138"/>
      <c r="LHR26" s="138"/>
      <c r="LHS26" s="138"/>
      <c r="LHT26" s="138"/>
      <c r="LHU26" s="138"/>
      <c r="LHV26" s="138"/>
      <c r="LHW26" s="138"/>
      <c r="LHX26" s="138"/>
      <c r="LHY26" s="138"/>
      <c r="LHZ26" s="138"/>
      <c r="LIA26" s="138"/>
      <c r="LIB26" s="138"/>
      <c r="LIC26" s="138"/>
      <c r="LID26" s="138"/>
      <c r="LIE26" s="138"/>
      <c r="LIF26" s="138"/>
      <c r="LIG26" s="138"/>
      <c r="LIH26" s="138"/>
      <c r="LII26" s="138"/>
      <c r="LIJ26" s="138"/>
      <c r="LIK26" s="138"/>
      <c r="LIL26" s="138"/>
      <c r="LIM26" s="138"/>
      <c r="LIN26" s="138"/>
      <c r="LIO26" s="138"/>
      <c r="LIP26" s="138"/>
      <c r="LIQ26" s="138"/>
      <c r="LIR26" s="138"/>
      <c r="LIS26" s="138"/>
      <c r="LIT26" s="138"/>
      <c r="LIU26" s="138"/>
      <c r="LIV26" s="138"/>
      <c r="LIW26" s="138"/>
      <c r="LIX26" s="138"/>
      <c r="LIY26" s="138"/>
      <c r="LIZ26" s="138"/>
      <c r="LJA26" s="138"/>
      <c r="LJB26" s="138"/>
      <c r="LJC26" s="138"/>
      <c r="LJD26" s="138"/>
      <c r="LJE26" s="138"/>
      <c r="LJF26" s="138"/>
      <c r="LJG26" s="138"/>
      <c r="LJH26" s="138"/>
      <c r="LJI26" s="138"/>
      <c r="LJJ26" s="138"/>
      <c r="LJK26" s="138"/>
      <c r="LJL26" s="138"/>
      <c r="LJM26" s="138"/>
      <c r="LJN26" s="138"/>
      <c r="LJO26" s="138"/>
      <c r="LJP26" s="138"/>
      <c r="LJQ26" s="138"/>
      <c r="LJR26" s="138"/>
      <c r="LJS26" s="138"/>
      <c r="LJT26" s="138"/>
      <c r="LJU26" s="138"/>
      <c r="LJV26" s="138"/>
      <c r="LJW26" s="138"/>
      <c r="LJX26" s="138"/>
      <c r="LJY26" s="138"/>
      <c r="LJZ26" s="138"/>
      <c r="LKA26" s="138"/>
      <c r="LKB26" s="138"/>
      <c r="LKC26" s="138"/>
      <c r="LKD26" s="138"/>
      <c r="LKE26" s="138"/>
      <c r="LKF26" s="138"/>
      <c r="LKG26" s="138"/>
      <c r="LKH26" s="138"/>
      <c r="LKI26" s="138"/>
      <c r="LKJ26" s="138"/>
      <c r="LKK26" s="138"/>
      <c r="LKL26" s="138"/>
      <c r="LKM26" s="138"/>
      <c r="LKN26" s="138"/>
      <c r="LKO26" s="138"/>
      <c r="LKP26" s="138"/>
      <c r="LKQ26" s="138"/>
      <c r="LKR26" s="138"/>
      <c r="LKS26" s="138"/>
      <c r="LKT26" s="138"/>
      <c r="LKU26" s="138"/>
      <c r="LKV26" s="138"/>
      <c r="LKW26" s="138"/>
      <c r="LKX26" s="138"/>
      <c r="LKY26" s="138"/>
      <c r="LKZ26" s="138"/>
      <c r="LLA26" s="138"/>
      <c r="LLB26" s="138"/>
      <c r="LLC26" s="138"/>
      <c r="LLD26" s="138"/>
      <c r="LLE26" s="138"/>
      <c r="LLF26" s="138"/>
      <c r="LLG26" s="138"/>
      <c r="LLH26" s="138"/>
      <c r="LLI26" s="138"/>
      <c r="LLJ26" s="138"/>
      <c r="LLK26" s="138"/>
      <c r="LLL26" s="138"/>
      <c r="LLM26" s="138"/>
      <c r="LLN26" s="138"/>
      <c r="LLO26" s="138"/>
      <c r="LLP26" s="138"/>
      <c r="LLQ26" s="138"/>
      <c r="LLR26" s="138"/>
      <c r="LLS26" s="138"/>
      <c r="LLT26" s="138"/>
      <c r="LLU26" s="138"/>
      <c r="LLV26" s="138"/>
      <c r="LLW26" s="138"/>
      <c r="LLX26" s="138"/>
      <c r="LLY26" s="138"/>
      <c r="LLZ26" s="138"/>
      <c r="LMA26" s="138"/>
      <c r="LMB26" s="138"/>
      <c r="LMC26" s="138"/>
      <c r="LMD26" s="138"/>
      <c r="LME26" s="138"/>
      <c r="LMF26" s="138"/>
      <c r="LMG26" s="138"/>
      <c r="LMH26" s="138"/>
      <c r="LMI26" s="138"/>
      <c r="LMJ26" s="138"/>
      <c r="LMK26" s="138"/>
      <c r="LML26" s="138"/>
      <c r="LMM26" s="138"/>
      <c r="LMN26" s="138"/>
      <c r="LMO26" s="138"/>
      <c r="LMP26" s="138"/>
      <c r="LMQ26" s="138"/>
      <c r="LMR26" s="138"/>
      <c r="LMS26" s="138"/>
      <c r="LMT26" s="138"/>
      <c r="LMU26" s="138"/>
      <c r="LMV26" s="138"/>
      <c r="LMW26" s="138"/>
      <c r="LMX26" s="138"/>
      <c r="LMY26" s="138"/>
      <c r="LMZ26" s="138"/>
      <c r="LNA26" s="138"/>
      <c r="LNB26" s="138"/>
      <c r="LNC26" s="138"/>
      <c r="LND26" s="138"/>
      <c r="LNE26" s="138"/>
      <c r="LNF26" s="138"/>
      <c r="LNG26" s="138"/>
      <c r="LNH26" s="138"/>
      <c r="LNI26" s="138"/>
      <c r="LNJ26" s="138"/>
      <c r="LNK26" s="138"/>
      <c r="LNL26" s="138"/>
      <c r="LNM26" s="138"/>
      <c r="LNN26" s="138"/>
      <c r="LNO26" s="138"/>
      <c r="LNP26" s="138"/>
      <c r="LNQ26" s="138"/>
      <c r="LNR26" s="138"/>
      <c r="LNS26" s="138"/>
      <c r="LNT26" s="138"/>
      <c r="LNU26" s="138"/>
      <c r="LNV26" s="138"/>
      <c r="LNW26" s="138"/>
      <c r="LNX26" s="138"/>
      <c r="LNY26" s="138"/>
      <c r="LNZ26" s="138"/>
      <c r="LOA26" s="138"/>
      <c r="LOB26" s="138"/>
      <c r="LOC26" s="138"/>
      <c r="LOD26" s="138"/>
      <c r="LOE26" s="138"/>
      <c r="LOF26" s="138"/>
      <c r="LOG26" s="138"/>
      <c r="LOH26" s="138"/>
      <c r="LOI26" s="138"/>
      <c r="LOJ26" s="138"/>
      <c r="LOK26" s="138"/>
      <c r="LOL26" s="138"/>
      <c r="LOM26" s="138"/>
      <c r="LON26" s="138"/>
      <c r="LOO26" s="138"/>
      <c r="LOP26" s="138"/>
      <c r="LOQ26" s="138"/>
      <c r="LOR26" s="138"/>
      <c r="LOS26" s="138"/>
      <c r="LOT26" s="138"/>
      <c r="LOU26" s="138"/>
      <c r="LOV26" s="138"/>
      <c r="LOW26" s="138"/>
      <c r="LOX26" s="138"/>
      <c r="LOY26" s="138"/>
      <c r="LOZ26" s="138"/>
      <c r="LPA26" s="138"/>
      <c r="LPB26" s="138"/>
      <c r="LPC26" s="138"/>
      <c r="LPD26" s="138"/>
      <c r="LPE26" s="138"/>
      <c r="LPF26" s="138"/>
      <c r="LPG26" s="138"/>
      <c r="LPH26" s="138"/>
      <c r="LPI26" s="138"/>
      <c r="LPJ26" s="138"/>
      <c r="LPK26" s="138"/>
      <c r="LPL26" s="138"/>
      <c r="LPM26" s="138"/>
      <c r="LPN26" s="138"/>
      <c r="LPO26" s="138"/>
      <c r="LPP26" s="138"/>
      <c r="LPQ26" s="138"/>
      <c r="LPR26" s="138"/>
      <c r="LPS26" s="138"/>
      <c r="LPT26" s="138"/>
      <c r="LPU26" s="138"/>
      <c r="LPV26" s="138"/>
      <c r="LPW26" s="138"/>
      <c r="LPX26" s="138"/>
      <c r="LPY26" s="138"/>
      <c r="LPZ26" s="138"/>
      <c r="LQA26" s="138"/>
      <c r="LQB26" s="138"/>
      <c r="LQC26" s="138"/>
      <c r="LQD26" s="138"/>
      <c r="LQE26" s="138"/>
      <c r="LQF26" s="138"/>
      <c r="LQG26" s="138"/>
      <c r="LQH26" s="138"/>
      <c r="LQI26" s="138"/>
      <c r="LQJ26" s="138"/>
      <c r="LQK26" s="138"/>
      <c r="LQL26" s="138"/>
      <c r="LQM26" s="138"/>
      <c r="LQN26" s="138"/>
      <c r="LQO26" s="138"/>
      <c r="LQP26" s="138"/>
      <c r="LQQ26" s="138"/>
      <c r="LQR26" s="138"/>
      <c r="LQS26" s="138"/>
      <c r="LQT26" s="138"/>
      <c r="LQU26" s="138"/>
      <c r="LQV26" s="138"/>
      <c r="LQW26" s="138"/>
      <c r="LQX26" s="138"/>
      <c r="LQY26" s="138"/>
      <c r="LQZ26" s="138"/>
      <c r="LRA26" s="138"/>
      <c r="LRB26" s="138"/>
      <c r="LRC26" s="138"/>
      <c r="LRD26" s="138"/>
      <c r="LRE26" s="138"/>
      <c r="LRF26" s="138"/>
      <c r="LRG26" s="138"/>
      <c r="LRH26" s="138"/>
      <c r="LRI26" s="138"/>
      <c r="LRJ26" s="138"/>
      <c r="LRK26" s="138"/>
      <c r="LRL26" s="138"/>
      <c r="LRM26" s="138"/>
      <c r="LRN26" s="138"/>
      <c r="LRO26" s="138"/>
      <c r="LRP26" s="138"/>
      <c r="LRQ26" s="138"/>
      <c r="LRR26" s="138"/>
      <c r="LRS26" s="138"/>
      <c r="LRT26" s="138"/>
      <c r="LRU26" s="138"/>
      <c r="LRV26" s="138"/>
      <c r="LRW26" s="138"/>
      <c r="LRX26" s="138"/>
      <c r="LRY26" s="138"/>
      <c r="LRZ26" s="138"/>
      <c r="LSA26" s="138"/>
      <c r="LSB26" s="138"/>
      <c r="LSC26" s="138"/>
      <c r="LSD26" s="138"/>
      <c r="LSE26" s="138"/>
      <c r="LSF26" s="138"/>
      <c r="LSG26" s="138"/>
      <c r="LSH26" s="138"/>
      <c r="LSI26" s="138"/>
      <c r="LSJ26" s="138"/>
      <c r="LSK26" s="138"/>
      <c r="LSL26" s="138"/>
      <c r="LSM26" s="138"/>
      <c r="LSN26" s="138"/>
      <c r="LSO26" s="138"/>
      <c r="LSP26" s="138"/>
      <c r="LSQ26" s="138"/>
      <c r="LSR26" s="138"/>
      <c r="LSS26" s="138"/>
      <c r="LST26" s="138"/>
      <c r="LSU26" s="138"/>
      <c r="LSV26" s="138"/>
      <c r="LSW26" s="138"/>
      <c r="LSX26" s="138"/>
      <c r="LSY26" s="138"/>
      <c r="LSZ26" s="138"/>
      <c r="LTA26" s="138"/>
      <c r="LTB26" s="138"/>
      <c r="LTC26" s="138"/>
      <c r="LTD26" s="138"/>
      <c r="LTE26" s="138"/>
      <c r="LTF26" s="138"/>
      <c r="LTG26" s="138"/>
      <c r="LTH26" s="138"/>
      <c r="LTI26" s="138"/>
      <c r="LTJ26" s="138"/>
      <c r="LTK26" s="138"/>
      <c r="LTL26" s="138"/>
      <c r="LTM26" s="138"/>
      <c r="LTN26" s="138"/>
      <c r="LTO26" s="138"/>
      <c r="LTP26" s="138"/>
      <c r="LTQ26" s="138"/>
      <c r="LTR26" s="138"/>
      <c r="LTS26" s="138"/>
      <c r="LTT26" s="138"/>
      <c r="LTU26" s="138"/>
      <c r="LTV26" s="138"/>
      <c r="LTW26" s="138"/>
      <c r="LTX26" s="138"/>
      <c r="LTY26" s="138"/>
      <c r="LTZ26" s="138"/>
      <c r="LUA26" s="138"/>
      <c r="LUB26" s="138"/>
      <c r="LUC26" s="138"/>
      <c r="LUD26" s="138"/>
      <c r="LUE26" s="138"/>
      <c r="LUF26" s="138"/>
      <c r="LUG26" s="138"/>
      <c r="LUH26" s="138"/>
      <c r="LUI26" s="138"/>
      <c r="LUJ26" s="138"/>
      <c r="LUK26" s="138"/>
      <c r="LUL26" s="138"/>
      <c r="LUM26" s="138"/>
      <c r="LUN26" s="138"/>
      <c r="LUO26" s="138"/>
      <c r="LUP26" s="138"/>
      <c r="LUQ26" s="138"/>
      <c r="LUR26" s="138"/>
      <c r="LUS26" s="138"/>
      <c r="LUT26" s="138"/>
      <c r="LUU26" s="138"/>
      <c r="LUV26" s="138"/>
      <c r="LUW26" s="138"/>
      <c r="LUX26" s="138"/>
      <c r="LUY26" s="138"/>
      <c r="LUZ26" s="138"/>
      <c r="LVA26" s="138"/>
      <c r="LVB26" s="138"/>
      <c r="LVC26" s="138"/>
      <c r="LVD26" s="138"/>
      <c r="LVE26" s="138"/>
      <c r="LVF26" s="138"/>
      <c r="LVG26" s="138"/>
      <c r="LVH26" s="138"/>
      <c r="LVI26" s="138"/>
      <c r="LVJ26" s="138"/>
      <c r="LVK26" s="138"/>
      <c r="LVL26" s="138"/>
      <c r="LVM26" s="138"/>
      <c r="LVN26" s="138"/>
      <c r="LVO26" s="138"/>
      <c r="LVP26" s="138"/>
      <c r="LVQ26" s="138"/>
      <c r="LVR26" s="138"/>
      <c r="LVS26" s="138"/>
      <c r="LVT26" s="138"/>
      <c r="LVU26" s="138"/>
      <c r="LVV26" s="138"/>
      <c r="LVW26" s="138"/>
      <c r="LVX26" s="138"/>
      <c r="LVY26" s="138"/>
      <c r="LVZ26" s="138"/>
      <c r="LWA26" s="138"/>
      <c r="LWB26" s="138"/>
      <c r="LWC26" s="138"/>
      <c r="LWD26" s="138"/>
      <c r="LWE26" s="138"/>
      <c r="LWF26" s="138"/>
      <c r="LWG26" s="138"/>
      <c r="LWH26" s="138"/>
      <c r="LWI26" s="138"/>
      <c r="LWJ26" s="138"/>
      <c r="LWK26" s="138"/>
      <c r="LWL26" s="138"/>
      <c r="LWM26" s="138"/>
      <c r="LWN26" s="138"/>
      <c r="LWO26" s="138"/>
      <c r="LWP26" s="138"/>
      <c r="LWQ26" s="138"/>
      <c r="LWR26" s="138"/>
      <c r="LWS26" s="138"/>
      <c r="LWT26" s="138"/>
      <c r="LWU26" s="138"/>
      <c r="LWV26" s="138"/>
      <c r="LWW26" s="138"/>
      <c r="LWX26" s="138"/>
      <c r="LWY26" s="138"/>
      <c r="LWZ26" s="138"/>
      <c r="LXA26" s="138"/>
      <c r="LXB26" s="138"/>
      <c r="LXC26" s="138"/>
      <c r="LXD26" s="138"/>
      <c r="LXE26" s="138"/>
      <c r="LXF26" s="138"/>
      <c r="LXG26" s="138"/>
      <c r="LXH26" s="138"/>
      <c r="LXI26" s="138"/>
      <c r="LXJ26" s="138"/>
      <c r="LXK26" s="138"/>
      <c r="LXL26" s="138"/>
      <c r="LXM26" s="138"/>
      <c r="LXN26" s="138"/>
      <c r="LXO26" s="138"/>
      <c r="LXP26" s="138"/>
      <c r="LXQ26" s="138"/>
      <c r="LXR26" s="138"/>
      <c r="LXS26" s="138"/>
      <c r="LXT26" s="138"/>
      <c r="LXU26" s="138"/>
      <c r="LXV26" s="138"/>
      <c r="LXW26" s="138"/>
      <c r="LXX26" s="138"/>
      <c r="LXY26" s="138"/>
      <c r="LXZ26" s="138"/>
      <c r="LYA26" s="138"/>
      <c r="LYB26" s="138"/>
      <c r="LYC26" s="138"/>
      <c r="LYD26" s="138"/>
      <c r="LYE26" s="138"/>
      <c r="LYF26" s="138"/>
      <c r="LYG26" s="138"/>
      <c r="LYH26" s="138"/>
      <c r="LYI26" s="138"/>
      <c r="LYJ26" s="138"/>
      <c r="LYK26" s="138"/>
      <c r="LYL26" s="138"/>
      <c r="LYM26" s="138"/>
      <c r="LYN26" s="138"/>
      <c r="LYO26" s="138"/>
      <c r="LYP26" s="138"/>
      <c r="LYQ26" s="138"/>
      <c r="LYR26" s="138"/>
      <c r="LYS26" s="138"/>
      <c r="LYT26" s="138"/>
      <c r="LYU26" s="138"/>
      <c r="LYV26" s="138"/>
      <c r="LYW26" s="138"/>
      <c r="LYX26" s="138"/>
      <c r="LYY26" s="138"/>
      <c r="LYZ26" s="138"/>
      <c r="LZA26" s="138"/>
      <c r="LZB26" s="138"/>
      <c r="LZC26" s="138"/>
      <c r="LZD26" s="138"/>
      <c r="LZE26" s="138"/>
      <c r="LZF26" s="138"/>
      <c r="LZG26" s="138"/>
      <c r="LZH26" s="138"/>
      <c r="LZI26" s="138"/>
      <c r="LZJ26" s="138"/>
      <c r="LZK26" s="138"/>
      <c r="LZL26" s="138"/>
      <c r="LZM26" s="138"/>
      <c r="LZN26" s="138"/>
      <c r="LZO26" s="138"/>
      <c r="LZP26" s="138"/>
      <c r="LZQ26" s="138"/>
      <c r="LZR26" s="138"/>
      <c r="LZS26" s="138"/>
      <c r="LZT26" s="138"/>
      <c r="LZU26" s="138"/>
      <c r="LZV26" s="138"/>
      <c r="LZW26" s="138"/>
      <c r="LZX26" s="138"/>
      <c r="LZY26" s="138"/>
      <c r="LZZ26" s="138"/>
      <c r="MAA26" s="138"/>
      <c r="MAB26" s="138"/>
      <c r="MAC26" s="138"/>
      <c r="MAD26" s="138"/>
      <c r="MAE26" s="138"/>
      <c r="MAF26" s="138"/>
      <c r="MAG26" s="138"/>
      <c r="MAH26" s="138"/>
      <c r="MAI26" s="138"/>
      <c r="MAJ26" s="138"/>
      <c r="MAK26" s="138"/>
      <c r="MAL26" s="138"/>
      <c r="MAM26" s="138"/>
      <c r="MAN26" s="138"/>
      <c r="MAO26" s="138"/>
      <c r="MAP26" s="138"/>
      <c r="MAQ26" s="138"/>
      <c r="MAR26" s="138"/>
      <c r="MAS26" s="138"/>
      <c r="MAT26" s="138"/>
      <c r="MAU26" s="138"/>
      <c r="MAV26" s="138"/>
      <c r="MAW26" s="138"/>
      <c r="MAX26" s="138"/>
      <c r="MAY26" s="138"/>
      <c r="MAZ26" s="138"/>
      <c r="MBA26" s="138"/>
      <c r="MBB26" s="138"/>
      <c r="MBC26" s="138"/>
      <c r="MBD26" s="138"/>
      <c r="MBE26" s="138"/>
      <c r="MBF26" s="138"/>
      <c r="MBG26" s="138"/>
      <c r="MBH26" s="138"/>
      <c r="MBI26" s="138"/>
      <c r="MBJ26" s="138"/>
      <c r="MBK26" s="138"/>
      <c r="MBL26" s="138"/>
      <c r="MBM26" s="138"/>
      <c r="MBN26" s="138"/>
      <c r="MBO26" s="138"/>
      <c r="MBP26" s="138"/>
      <c r="MBQ26" s="138"/>
      <c r="MBR26" s="138"/>
      <c r="MBS26" s="138"/>
      <c r="MBT26" s="138"/>
      <c r="MBU26" s="138"/>
      <c r="MBV26" s="138"/>
      <c r="MBW26" s="138"/>
      <c r="MBX26" s="138"/>
      <c r="MBY26" s="138"/>
      <c r="MBZ26" s="138"/>
      <c r="MCA26" s="138"/>
      <c r="MCB26" s="138"/>
      <c r="MCC26" s="138"/>
      <c r="MCD26" s="138"/>
      <c r="MCE26" s="138"/>
      <c r="MCF26" s="138"/>
      <c r="MCG26" s="138"/>
      <c r="MCH26" s="138"/>
      <c r="MCI26" s="138"/>
      <c r="MCJ26" s="138"/>
      <c r="MCK26" s="138"/>
      <c r="MCL26" s="138"/>
      <c r="MCM26" s="138"/>
      <c r="MCN26" s="138"/>
      <c r="MCO26" s="138"/>
      <c r="MCP26" s="138"/>
      <c r="MCQ26" s="138"/>
      <c r="MCR26" s="138"/>
      <c r="MCS26" s="138"/>
      <c r="MCT26" s="138"/>
      <c r="MCU26" s="138"/>
      <c r="MCV26" s="138"/>
      <c r="MCW26" s="138"/>
      <c r="MCX26" s="138"/>
      <c r="MCY26" s="138"/>
      <c r="MCZ26" s="138"/>
      <c r="MDA26" s="138"/>
      <c r="MDB26" s="138"/>
      <c r="MDC26" s="138"/>
      <c r="MDD26" s="138"/>
      <c r="MDE26" s="138"/>
      <c r="MDF26" s="138"/>
      <c r="MDG26" s="138"/>
      <c r="MDH26" s="138"/>
      <c r="MDI26" s="138"/>
      <c r="MDJ26" s="138"/>
      <c r="MDK26" s="138"/>
      <c r="MDL26" s="138"/>
      <c r="MDM26" s="138"/>
      <c r="MDN26" s="138"/>
      <c r="MDO26" s="138"/>
      <c r="MDP26" s="138"/>
      <c r="MDQ26" s="138"/>
      <c r="MDR26" s="138"/>
      <c r="MDS26" s="138"/>
      <c r="MDT26" s="138"/>
      <c r="MDU26" s="138"/>
      <c r="MDV26" s="138"/>
      <c r="MDW26" s="138"/>
      <c r="MDX26" s="138"/>
      <c r="MDY26" s="138"/>
      <c r="MDZ26" s="138"/>
      <c r="MEA26" s="138"/>
      <c r="MEB26" s="138"/>
      <c r="MEC26" s="138"/>
      <c r="MED26" s="138"/>
      <c r="MEE26" s="138"/>
      <c r="MEF26" s="138"/>
      <c r="MEG26" s="138"/>
      <c r="MEH26" s="138"/>
      <c r="MEI26" s="138"/>
      <c r="MEJ26" s="138"/>
      <c r="MEK26" s="138"/>
      <c r="MEL26" s="138"/>
      <c r="MEM26" s="138"/>
      <c r="MEN26" s="138"/>
      <c r="MEO26" s="138"/>
      <c r="MEP26" s="138"/>
      <c r="MEQ26" s="138"/>
      <c r="MER26" s="138"/>
      <c r="MES26" s="138"/>
      <c r="MET26" s="138"/>
      <c r="MEU26" s="138"/>
      <c r="MEV26" s="138"/>
      <c r="MEW26" s="138"/>
      <c r="MEX26" s="138"/>
      <c r="MEY26" s="138"/>
      <c r="MEZ26" s="138"/>
      <c r="MFA26" s="138"/>
      <c r="MFB26" s="138"/>
      <c r="MFC26" s="138"/>
      <c r="MFD26" s="138"/>
      <c r="MFE26" s="138"/>
      <c r="MFF26" s="138"/>
      <c r="MFG26" s="138"/>
      <c r="MFH26" s="138"/>
      <c r="MFI26" s="138"/>
      <c r="MFJ26" s="138"/>
      <c r="MFK26" s="138"/>
      <c r="MFL26" s="138"/>
      <c r="MFM26" s="138"/>
      <c r="MFN26" s="138"/>
      <c r="MFO26" s="138"/>
      <c r="MFP26" s="138"/>
      <c r="MFQ26" s="138"/>
      <c r="MFR26" s="138"/>
      <c r="MFS26" s="138"/>
      <c r="MFT26" s="138"/>
      <c r="MFU26" s="138"/>
      <c r="MFV26" s="138"/>
      <c r="MFW26" s="138"/>
      <c r="MFX26" s="138"/>
      <c r="MFY26" s="138"/>
      <c r="MFZ26" s="138"/>
      <c r="MGA26" s="138"/>
      <c r="MGB26" s="138"/>
      <c r="MGC26" s="138"/>
      <c r="MGD26" s="138"/>
      <c r="MGE26" s="138"/>
      <c r="MGF26" s="138"/>
      <c r="MGG26" s="138"/>
      <c r="MGH26" s="138"/>
      <c r="MGI26" s="138"/>
      <c r="MGJ26" s="138"/>
      <c r="MGK26" s="138"/>
      <c r="MGL26" s="138"/>
      <c r="MGM26" s="138"/>
      <c r="MGN26" s="138"/>
      <c r="MGO26" s="138"/>
      <c r="MGP26" s="138"/>
      <c r="MGQ26" s="138"/>
      <c r="MGR26" s="138"/>
      <c r="MGS26" s="138"/>
      <c r="MGT26" s="138"/>
      <c r="MGU26" s="138"/>
      <c r="MGV26" s="138"/>
      <c r="MGW26" s="138"/>
      <c r="MGX26" s="138"/>
      <c r="MGY26" s="138"/>
      <c r="MGZ26" s="138"/>
      <c r="MHA26" s="138"/>
      <c r="MHB26" s="138"/>
      <c r="MHC26" s="138"/>
      <c r="MHD26" s="138"/>
      <c r="MHE26" s="138"/>
      <c r="MHF26" s="138"/>
      <c r="MHG26" s="138"/>
      <c r="MHH26" s="138"/>
      <c r="MHI26" s="138"/>
      <c r="MHJ26" s="138"/>
      <c r="MHK26" s="138"/>
      <c r="MHL26" s="138"/>
      <c r="MHM26" s="138"/>
      <c r="MHN26" s="138"/>
      <c r="MHO26" s="138"/>
      <c r="MHP26" s="138"/>
      <c r="MHQ26" s="138"/>
      <c r="MHR26" s="138"/>
      <c r="MHS26" s="138"/>
      <c r="MHT26" s="138"/>
      <c r="MHU26" s="138"/>
      <c r="MHV26" s="138"/>
      <c r="MHW26" s="138"/>
      <c r="MHX26" s="138"/>
      <c r="MHY26" s="138"/>
      <c r="MHZ26" s="138"/>
      <c r="MIA26" s="138"/>
      <c r="MIB26" s="138"/>
      <c r="MIC26" s="138"/>
      <c r="MID26" s="138"/>
      <c r="MIE26" s="138"/>
      <c r="MIF26" s="138"/>
      <c r="MIG26" s="138"/>
      <c r="MIH26" s="138"/>
      <c r="MII26" s="138"/>
      <c r="MIJ26" s="138"/>
      <c r="MIK26" s="138"/>
      <c r="MIL26" s="138"/>
      <c r="MIM26" s="138"/>
      <c r="MIN26" s="138"/>
      <c r="MIO26" s="138"/>
      <c r="MIP26" s="138"/>
      <c r="MIQ26" s="138"/>
      <c r="MIR26" s="138"/>
      <c r="MIS26" s="138"/>
      <c r="MIT26" s="138"/>
      <c r="MIU26" s="138"/>
      <c r="MIV26" s="138"/>
      <c r="MIW26" s="138"/>
      <c r="MIX26" s="138"/>
      <c r="MIY26" s="138"/>
      <c r="MIZ26" s="138"/>
      <c r="MJA26" s="138"/>
      <c r="MJB26" s="138"/>
      <c r="MJC26" s="138"/>
      <c r="MJD26" s="138"/>
      <c r="MJE26" s="138"/>
      <c r="MJF26" s="138"/>
      <c r="MJG26" s="138"/>
      <c r="MJH26" s="138"/>
      <c r="MJI26" s="138"/>
      <c r="MJJ26" s="138"/>
      <c r="MJK26" s="138"/>
      <c r="MJL26" s="138"/>
      <c r="MJM26" s="138"/>
      <c r="MJN26" s="138"/>
      <c r="MJO26" s="138"/>
      <c r="MJP26" s="138"/>
      <c r="MJQ26" s="138"/>
      <c r="MJR26" s="138"/>
      <c r="MJS26" s="138"/>
      <c r="MJT26" s="138"/>
      <c r="MJU26" s="138"/>
      <c r="MJV26" s="138"/>
      <c r="MJW26" s="138"/>
      <c r="MJX26" s="138"/>
      <c r="MJY26" s="138"/>
      <c r="MJZ26" s="138"/>
      <c r="MKA26" s="138"/>
      <c r="MKB26" s="138"/>
      <c r="MKC26" s="138"/>
      <c r="MKD26" s="138"/>
      <c r="MKE26" s="138"/>
      <c r="MKF26" s="138"/>
      <c r="MKG26" s="138"/>
      <c r="MKH26" s="138"/>
      <c r="MKI26" s="138"/>
      <c r="MKJ26" s="138"/>
      <c r="MKK26" s="138"/>
      <c r="MKL26" s="138"/>
      <c r="MKM26" s="138"/>
      <c r="MKN26" s="138"/>
      <c r="MKO26" s="138"/>
      <c r="MKP26" s="138"/>
      <c r="MKQ26" s="138"/>
      <c r="MKR26" s="138"/>
      <c r="MKS26" s="138"/>
      <c r="MKT26" s="138"/>
      <c r="MKU26" s="138"/>
      <c r="MKV26" s="138"/>
      <c r="MKW26" s="138"/>
      <c r="MKX26" s="138"/>
      <c r="MKY26" s="138"/>
      <c r="MKZ26" s="138"/>
      <c r="MLA26" s="138"/>
      <c r="MLB26" s="138"/>
      <c r="MLC26" s="138"/>
      <c r="MLD26" s="138"/>
      <c r="MLE26" s="138"/>
      <c r="MLF26" s="138"/>
      <c r="MLG26" s="138"/>
      <c r="MLH26" s="138"/>
      <c r="MLI26" s="138"/>
      <c r="MLJ26" s="138"/>
      <c r="MLK26" s="138"/>
      <c r="MLL26" s="138"/>
      <c r="MLM26" s="138"/>
      <c r="MLN26" s="138"/>
      <c r="MLO26" s="138"/>
      <c r="MLP26" s="138"/>
      <c r="MLQ26" s="138"/>
      <c r="MLR26" s="138"/>
      <c r="MLS26" s="138"/>
      <c r="MLT26" s="138"/>
      <c r="MLU26" s="138"/>
      <c r="MLV26" s="138"/>
      <c r="MLW26" s="138"/>
      <c r="MLX26" s="138"/>
      <c r="MLY26" s="138"/>
      <c r="MLZ26" s="138"/>
      <c r="MMA26" s="138"/>
      <c r="MMB26" s="138"/>
      <c r="MMC26" s="138"/>
      <c r="MMD26" s="138"/>
      <c r="MME26" s="138"/>
      <c r="MMF26" s="138"/>
      <c r="MMG26" s="138"/>
      <c r="MMH26" s="138"/>
      <c r="MMI26" s="138"/>
      <c r="MMJ26" s="138"/>
      <c r="MMK26" s="138"/>
      <c r="MML26" s="138"/>
      <c r="MMM26" s="138"/>
      <c r="MMN26" s="138"/>
      <c r="MMO26" s="138"/>
      <c r="MMP26" s="138"/>
      <c r="MMQ26" s="138"/>
      <c r="MMR26" s="138"/>
      <c r="MMS26" s="138"/>
      <c r="MMT26" s="138"/>
      <c r="MMU26" s="138"/>
      <c r="MMV26" s="138"/>
      <c r="MMW26" s="138"/>
      <c r="MMX26" s="138"/>
      <c r="MMY26" s="138"/>
      <c r="MMZ26" s="138"/>
      <c r="MNA26" s="138"/>
      <c r="MNB26" s="138"/>
      <c r="MNC26" s="138"/>
      <c r="MND26" s="138"/>
      <c r="MNE26" s="138"/>
      <c r="MNF26" s="138"/>
      <c r="MNG26" s="138"/>
      <c r="MNH26" s="138"/>
      <c r="MNI26" s="138"/>
      <c r="MNJ26" s="138"/>
      <c r="MNK26" s="138"/>
      <c r="MNL26" s="138"/>
      <c r="MNM26" s="138"/>
      <c r="MNN26" s="138"/>
      <c r="MNO26" s="138"/>
      <c r="MNP26" s="138"/>
      <c r="MNQ26" s="138"/>
      <c r="MNR26" s="138"/>
      <c r="MNS26" s="138"/>
      <c r="MNT26" s="138"/>
      <c r="MNU26" s="138"/>
      <c r="MNV26" s="138"/>
      <c r="MNW26" s="138"/>
      <c r="MNX26" s="138"/>
      <c r="MNY26" s="138"/>
      <c r="MNZ26" s="138"/>
      <c r="MOA26" s="138"/>
      <c r="MOB26" s="138"/>
      <c r="MOC26" s="138"/>
      <c r="MOD26" s="138"/>
      <c r="MOE26" s="138"/>
      <c r="MOF26" s="138"/>
      <c r="MOG26" s="138"/>
      <c r="MOH26" s="138"/>
      <c r="MOI26" s="138"/>
      <c r="MOJ26" s="138"/>
      <c r="MOK26" s="138"/>
      <c r="MOL26" s="138"/>
      <c r="MOM26" s="138"/>
      <c r="MON26" s="138"/>
      <c r="MOO26" s="138"/>
      <c r="MOP26" s="138"/>
      <c r="MOQ26" s="138"/>
      <c r="MOR26" s="138"/>
      <c r="MOS26" s="138"/>
      <c r="MOT26" s="138"/>
      <c r="MOU26" s="138"/>
      <c r="MOV26" s="138"/>
      <c r="MOW26" s="138"/>
      <c r="MOX26" s="138"/>
      <c r="MOY26" s="138"/>
      <c r="MOZ26" s="138"/>
      <c r="MPA26" s="138"/>
      <c r="MPB26" s="138"/>
      <c r="MPC26" s="138"/>
      <c r="MPD26" s="138"/>
      <c r="MPE26" s="138"/>
      <c r="MPF26" s="138"/>
      <c r="MPG26" s="138"/>
      <c r="MPH26" s="138"/>
      <c r="MPI26" s="138"/>
      <c r="MPJ26" s="138"/>
      <c r="MPK26" s="138"/>
      <c r="MPL26" s="138"/>
      <c r="MPM26" s="138"/>
      <c r="MPN26" s="138"/>
      <c r="MPO26" s="138"/>
      <c r="MPP26" s="138"/>
      <c r="MPQ26" s="138"/>
      <c r="MPR26" s="138"/>
      <c r="MPS26" s="138"/>
      <c r="MPT26" s="138"/>
      <c r="MPU26" s="138"/>
      <c r="MPV26" s="138"/>
      <c r="MPW26" s="138"/>
      <c r="MPX26" s="138"/>
      <c r="MPY26" s="138"/>
      <c r="MPZ26" s="138"/>
      <c r="MQA26" s="138"/>
      <c r="MQB26" s="138"/>
      <c r="MQC26" s="138"/>
      <c r="MQD26" s="138"/>
      <c r="MQE26" s="138"/>
      <c r="MQF26" s="138"/>
      <c r="MQG26" s="138"/>
      <c r="MQH26" s="138"/>
      <c r="MQI26" s="138"/>
      <c r="MQJ26" s="138"/>
      <c r="MQK26" s="138"/>
      <c r="MQL26" s="138"/>
      <c r="MQM26" s="138"/>
      <c r="MQN26" s="138"/>
      <c r="MQO26" s="138"/>
      <c r="MQP26" s="138"/>
      <c r="MQQ26" s="138"/>
      <c r="MQR26" s="138"/>
      <c r="MQS26" s="138"/>
      <c r="MQT26" s="138"/>
      <c r="MQU26" s="138"/>
      <c r="MQV26" s="138"/>
      <c r="MQW26" s="138"/>
      <c r="MQX26" s="138"/>
      <c r="MQY26" s="138"/>
      <c r="MQZ26" s="138"/>
      <c r="MRA26" s="138"/>
      <c r="MRB26" s="138"/>
      <c r="MRC26" s="138"/>
      <c r="MRD26" s="138"/>
      <c r="MRE26" s="138"/>
      <c r="MRF26" s="138"/>
      <c r="MRG26" s="138"/>
      <c r="MRH26" s="138"/>
      <c r="MRI26" s="138"/>
      <c r="MRJ26" s="138"/>
      <c r="MRK26" s="138"/>
      <c r="MRL26" s="138"/>
      <c r="MRM26" s="138"/>
      <c r="MRN26" s="138"/>
      <c r="MRO26" s="138"/>
      <c r="MRP26" s="138"/>
      <c r="MRQ26" s="138"/>
      <c r="MRR26" s="138"/>
      <c r="MRS26" s="138"/>
      <c r="MRT26" s="138"/>
      <c r="MRU26" s="138"/>
      <c r="MRV26" s="138"/>
      <c r="MRW26" s="138"/>
      <c r="MRX26" s="138"/>
      <c r="MRY26" s="138"/>
      <c r="MRZ26" s="138"/>
      <c r="MSA26" s="138"/>
      <c r="MSB26" s="138"/>
      <c r="MSC26" s="138"/>
      <c r="MSD26" s="138"/>
      <c r="MSE26" s="138"/>
      <c r="MSF26" s="138"/>
      <c r="MSG26" s="138"/>
      <c r="MSH26" s="138"/>
      <c r="MSI26" s="138"/>
      <c r="MSJ26" s="138"/>
      <c r="MSK26" s="138"/>
      <c r="MSL26" s="138"/>
      <c r="MSM26" s="138"/>
      <c r="MSN26" s="138"/>
      <c r="MSO26" s="138"/>
      <c r="MSP26" s="138"/>
      <c r="MSQ26" s="138"/>
      <c r="MSR26" s="138"/>
      <c r="MSS26" s="138"/>
      <c r="MST26" s="138"/>
      <c r="MSU26" s="138"/>
      <c r="MSV26" s="138"/>
      <c r="MSW26" s="138"/>
      <c r="MSX26" s="138"/>
      <c r="MSY26" s="138"/>
      <c r="MSZ26" s="138"/>
      <c r="MTA26" s="138"/>
      <c r="MTB26" s="138"/>
      <c r="MTC26" s="138"/>
      <c r="MTD26" s="138"/>
      <c r="MTE26" s="138"/>
      <c r="MTF26" s="138"/>
      <c r="MTG26" s="138"/>
      <c r="MTH26" s="138"/>
      <c r="MTI26" s="138"/>
      <c r="MTJ26" s="138"/>
      <c r="MTK26" s="138"/>
      <c r="MTL26" s="138"/>
      <c r="MTM26" s="138"/>
      <c r="MTN26" s="138"/>
      <c r="MTO26" s="138"/>
      <c r="MTP26" s="138"/>
      <c r="MTQ26" s="138"/>
      <c r="MTR26" s="138"/>
      <c r="MTS26" s="138"/>
      <c r="MTT26" s="138"/>
      <c r="MTU26" s="138"/>
      <c r="MTV26" s="138"/>
      <c r="MTW26" s="138"/>
      <c r="MTX26" s="138"/>
      <c r="MTY26" s="138"/>
      <c r="MTZ26" s="138"/>
      <c r="MUA26" s="138"/>
      <c r="MUB26" s="138"/>
      <c r="MUC26" s="138"/>
      <c r="MUD26" s="138"/>
      <c r="MUE26" s="138"/>
      <c r="MUF26" s="138"/>
      <c r="MUG26" s="138"/>
      <c r="MUH26" s="138"/>
      <c r="MUI26" s="138"/>
      <c r="MUJ26" s="138"/>
      <c r="MUK26" s="138"/>
      <c r="MUL26" s="138"/>
      <c r="MUM26" s="138"/>
      <c r="MUN26" s="138"/>
      <c r="MUO26" s="138"/>
      <c r="MUP26" s="138"/>
      <c r="MUQ26" s="138"/>
      <c r="MUR26" s="138"/>
      <c r="MUS26" s="138"/>
      <c r="MUT26" s="138"/>
      <c r="MUU26" s="138"/>
      <c r="MUV26" s="138"/>
      <c r="MUW26" s="138"/>
      <c r="MUX26" s="138"/>
      <c r="MUY26" s="138"/>
      <c r="MUZ26" s="138"/>
      <c r="MVA26" s="138"/>
      <c r="MVB26" s="138"/>
      <c r="MVC26" s="138"/>
      <c r="MVD26" s="138"/>
      <c r="MVE26" s="138"/>
      <c r="MVF26" s="138"/>
      <c r="MVG26" s="138"/>
      <c r="MVH26" s="138"/>
      <c r="MVI26" s="138"/>
      <c r="MVJ26" s="138"/>
      <c r="MVK26" s="138"/>
      <c r="MVL26" s="138"/>
      <c r="MVM26" s="138"/>
      <c r="MVN26" s="138"/>
      <c r="MVO26" s="138"/>
      <c r="MVP26" s="138"/>
      <c r="MVQ26" s="138"/>
      <c r="MVR26" s="138"/>
      <c r="MVS26" s="138"/>
      <c r="MVT26" s="138"/>
      <c r="MVU26" s="138"/>
      <c r="MVV26" s="138"/>
      <c r="MVW26" s="138"/>
      <c r="MVX26" s="138"/>
      <c r="MVY26" s="138"/>
      <c r="MVZ26" s="138"/>
      <c r="MWA26" s="138"/>
      <c r="MWB26" s="138"/>
      <c r="MWC26" s="138"/>
      <c r="MWD26" s="138"/>
      <c r="MWE26" s="138"/>
      <c r="MWF26" s="138"/>
      <c r="MWG26" s="138"/>
      <c r="MWH26" s="138"/>
      <c r="MWI26" s="138"/>
      <c r="MWJ26" s="138"/>
      <c r="MWK26" s="138"/>
      <c r="MWL26" s="138"/>
      <c r="MWM26" s="138"/>
      <c r="MWN26" s="138"/>
      <c r="MWO26" s="138"/>
      <c r="MWP26" s="138"/>
      <c r="MWQ26" s="138"/>
      <c r="MWR26" s="138"/>
      <c r="MWS26" s="138"/>
      <c r="MWT26" s="138"/>
      <c r="MWU26" s="138"/>
      <c r="MWV26" s="138"/>
      <c r="MWW26" s="138"/>
      <c r="MWX26" s="138"/>
      <c r="MWY26" s="138"/>
      <c r="MWZ26" s="138"/>
      <c r="MXA26" s="138"/>
      <c r="MXB26" s="138"/>
      <c r="MXC26" s="138"/>
      <c r="MXD26" s="138"/>
      <c r="MXE26" s="138"/>
      <c r="MXF26" s="138"/>
      <c r="MXG26" s="138"/>
      <c r="MXH26" s="138"/>
      <c r="MXI26" s="138"/>
      <c r="MXJ26" s="138"/>
      <c r="MXK26" s="138"/>
      <c r="MXL26" s="138"/>
      <c r="MXM26" s="138"/>
      <c r="MXN26" s="138"/>
      <c r="MXO26" s="138"/>
      <c r="MXP26" s="138"/>
      <c r="MXQ26" s="138"/>
      <c r="MXR26" s="138"/>
      <c r="MXS26" s="138"/>
      <c r="MXT26" s="138"/>
      <c r="MXU26" s="138"/>
      <c r="MXV26" s="138"/>
      <c r="MXW26" s="138"/>
      <c r="MXX26" s="138"/>
      <c r="MXY26" s="138"/>
      <c r="MXZ26" s="138"/>
      <c r="MYA26" s="138"/>
      <c r="MYB26" s="138"/>
      <c r="MYC26" s="138"/>
      <c r="MYD26" s="138"/>
      <c r="MYE26" s="138"/>
      <c r="MYF26" s="138"/>
      <c r="MYG26" s="138"/>
      <c r="MYH26" s="138"/>
      <c r="MYI26" s="138"/>
      <c r="MYJ26" s="138"/>
      <c r="MYK26" s="138"/>
      <c r="MYL26" s="138"/>
      <c r="MYM26" s="138"/>
      <c r="MYN26" s="138"/>
      <c r="MYO26" s="138"/>
      <c r="MYP26" s="138"/>
      <c r="MYQ26" s="138"/>
      <c r="MYR26" s="138"/>
      <c r="MYS26" s="138"/>
      <c r="MYT26" s="138"/>
      <c r="MYU26" s="138"/>
      <c r="MYV26" s="138"/>
      <c r="MYW26" s="138"/>
      <c r="MYX26" s="138"/>
      <c r="MYY26" s="138"/>
      <c r="MYZ26" s="138"/>
      <c r="MZA26" s="138"/>
      <c r="MZB26" s="138"/>
      <c r="MZC26" s="138"/>
      <c r="MZD26" s="138"/>
      <c r="MZE26" s="138"/>
      <c r="MZF26" s="138"/>
      <c r="MZG26" s="138"/>
      <c r="MZH26" s="138"/>
      <c r="MZI26" s="138"/>
      <c r="MZJ26" s="138"/>
      <c r="MZK26" s="138"/>
      <c r="MZL26" s="138"/>
      <c r="MZM26" s="138"/>
      <c r="MZN26" s="138"/>
      <c r="MZO26" s="138"/>
      <c r="MZP26" s="138"/>
      <c r="MZQ26" s="138"/>
      <c r="MZR26" s="138"/>
      <c r="MZS26" s="138"/>
      <c r="MZT26" s="138"/>
      <c r="MZU26" s="138"/>
      <c r="MZV26" s="138"/>
      <c r="MZW26" s="138"/>
      <c r="MZX26" s="138"/>
      <c r="MZY26" s="138"/>
      <c r="MZZ26" s="138"/>
      <c r="NAA26" s="138"/>
      <c r="NAB26" s="138"/>
      <c r="NAC26" s="138"/>
      <c r="NAD26" s="138"/>
      <c r="NAE26" s="138"/>
      <c r="NAF26" s="138"/>
      <c r="NAG26" s="138"/>
      <c r="NAH26" s="138"/>
      <c r="NAI26" s="138"/>
      <c r="NAJ26" s="138"/>
      <c r="NAK26" s="138"/>
      <c r="NAL26" s="138"/>
      <c r="NAM26" s="138"/>
      <c r="NAN26" s="138"/>
      <c r="NAO26" s="138"/>
      <c r="NAP26" s="138"/>
      <c r="NAQ26" s="138"/>
      <c r="NAR26" s="138"/>
      <c r="NAS26" s="138"/>
      <c r="NAT26" s="138"/>
      <c r="NAU26" s="138"/>
      <c r="NAV26" s="138"/>
      <c r="NAW26" s="138"/>
      <c r="NAX26" s="138"/>
      <c r="NAY26" s="138"/>
      <c r="NAZ26" s="138"/>
      <c r="NBA26" s="138"/>
      <c r="NBB26" s="138"/>
      <c r="NBC26" s="138"/>
      <c r="NBD26" s="138"/>
      <c r="NBE26" s="138"/>
      <c r="NBF26" s="138"/>
      <c r="NBG26" s="138"/>
      <c r="NBH26" s="138"/>
      <c r="NBI26" s="138"/>
      <c r="NBJ26" s="138"/>
      <c r="NBK26" s="138"/>
      <c r="NBL26" s="138"/>
      <c r="NBM26" s="138"/>
      <c r="NBN26" s="138"/>
      <c r="NBO26" s="138"/>
      <c r="NBP26" s="138"/>
      <c r="NBQ26" s="138"/>
      <c r="NBR26" s="138"/>
      <c r="NBS26" s="138"/>
      <c r="NBT26" s="138"/>
      <c r="NBU26" s="138"/>
      <c r="NBV26" s="138"/>
      <c r="NBW26" s="138"/>
      <c r="NBX26" s="138"/>
      <c r="NBY26" s="138"/>
      <c r="NBZ26" s="138"/>
      <c r="NCA26" s="138"/>
      <c r="NCB26" s="138"/>
      <c r="NCC26" s="138"/>
      <c r="NCD26" s="138"/>
      <c r="NCE26" s="138"/>
      <c r="NCF26" s="138"/>
      <c r="NCG26" s="138"/>
      <c r="NCH26" s="138"/>
      <c r="NCI26" s="138"/>
      <c r="NCJ26" s="138"/>
      <c r="NCK26" s="138"/>
      <c r="NCL26" s="138"/>
      <c r="NCM26" s="138"/>
      <c r="NCN26" s="138"/>
      <c r="NCO26" s="138"/>
      <c r="NCP26" s="138"/>
      <c r="NCQ26" s="138"/>
      <c r="NCR26" s="138"/>
      <c r="NCS26" s="138"/>
      <c r="NCT26" s="138"/>
      <c r="NCU26" s="138"/>
      <c r="NCV26" s="138"/>
      <c r="NCW26" s="138"/>
      <c r="NCX26" s="138"/>
      <c r="NCY26" s="138"/>
      <c r="NCZ26" s="138"/>
      <c r="NDA26" s="138"/>
      <c r="NDB26" s="138"/>
      <c r="NDC26" s="138"/>
      <c r="NDD26" s="138"/>
      <c r="NDE26" s="138"/>
      <c r="NDF26" s="138"/>
      <c r="NDG26" s="138"/>
      <c r="NDH26" s="138"/>
      <c r="NDI26" s="138"/>
      <c r="NDJ26" s="138"/>
      <c r="NDK26" s="138"/>
      <c r="NDL26" s="138"/>
      <c r="NDM26" s="138"/>
      <c r="NDN26" s="138"/>
      <c r="NDO26" s="138"/>
      <c r="NDP26" s="138"/>
      <c r="NDQ26" s="138"/>
      <c r="NDR26" s="138"/>
      <c r="NDS26" s="138"/>
      <c r="NDT26" s="138"/>
      <c r="NDU26" s="138"/>
      <c r="NDV26" s="138"/>
      <c r="NDW26" s="138"/>
      <c r="NDX26" s="138"/>
      <c r="NDY26" s="138"/>
      <c r="NDZ26" s="138"/>
      <c r="NEA26" s="138"/>
      <c r="NEB26" s="138"/>
      <c r="NEC26" s="138"/>
      <c r="NED26" s="138"/>
      <c r="NEE26" s="138"/>
      <c r="NEF26" s="138"/>
      <c r="NEG26" s="138"/>
      <c r="NEH26" s="138"/>
      <c r="NEI26" s="138"/>
      <c r="NEJ26" s="138"/>
      <c r="NEK26" s="138"/>
      <c r="NEL26" s="138"/>
      <c r="NEM26" s="138"/>
      <c r="NEN26" s="138"/>
      <c r="NEO26" s="138"/>
      <c r="NEP26" s="138"/>
      <c r="NEQ26" s="138"/>
      <c r="NER26" s="138"/>
      <c r="NES26" s="138"/>
      <c r="NET26" s="138"/>
      <c r="NEU26" s="138"/>
      <c r="NEV26" s="138"/>
      <c r="NEW26" s="138"/>
      <c r="NEX26" s="138"/>
      <c r="NEY26" s="138"/>
      <c r="NEZ26" s="138"/>
      <c r="NFA26" s="138"/>
      <c r="NFB26" s="138"/>
      <c r="NFC26" s="138"/>
      <c r="NFD26" s="138"/>
      <c r="NFE26" s="138"/>
      <c r="NFF26" s="138"/>
      <c r="NFG26" s="138"/>
      <c r="NFH26" s="138"/>
      <c r="NFI26" s="138"/>
      <c r="NFJ26" s="138"/>
      <c r="NFK26" s="138"/>
      <c r="NFL26" s="138"/>
      <c r="NFM26" s="138"/>
      <c r="NFN26" s="138"/>
      <c r="NFO26" s="138"/>
      <c r="NFP26" s="138"/>
      <c r="NFQ26" s="138"/>
      <c r="NFR26" s="138"/>
      <c r="NFS26" s="138"/>
      <c r="NFT26" s="138"/>
      <c r="NFU26" s="138"/>
      <c r="NFV26" s="138"/>
      <c r="NFW26" s="138"/>
      <c r="NFX26" s="138"/>
      <c r="NFY26" s="138"/>
      <c r="NFZ26" s="138"/>
      <c r="NGA26" s="138"/>
      <c r="NGB26" s="138"/>
      <c r="NGC26" s="138"/>
      <c r="NGD26" s="138"/>
      <c r="NGE26" s="138"/>
      <c r="NGF26" s="138"/>
      <c r="NGG26" s="138"/>
      <c r="NGH26" s="138"/>
      <c r="NGI26" s="138"/>
      <c r="NGJ26" s="138"/>
      <c r="NGK26" s="138"/>
      <c r="NGL26" s="138"/>
      <c r="NGM26" s="138"/>
      <c r="NGN26" s="138"/>
      <c r="NGO26" s="138"/>
      <c r="NGP26" s="138"/>
      <c r="NGQ26" s="138"/>
      <c r="NGR26" s="138"/>
      <c r="NGS26" s="138"/>
      <c r="NGT26" s="138"/>
      <c r="NGU26" s="138"/>
      <c r="NGV26" s="138"/>
      <c r="NGW26" s="138"/>
      <c r="NGX26" s="138"/>
      <c r="NGY26" s="138"/>
      <c r="NGZ26" s="138"/>
      <c r="NHA26" s="138"/>
      <c r="NHB26" s="138"/>
      <c r="NHC26" s="138"/>
      <c r="NHD26" s="138"/>
      <c r="NHE26" s="138"/>
      <c r="NHF26" s="138"/>
      <c r="NHG26" s="138"/>
      <c r="NHH26" s="138"/>
      <c r="NHI26" s="138"/>
      <c r="NHJ26" s="138"/>
      <c r="NHK26" s="138"/>
      <c r="NHL26" s="138"/>
      <c r="NHM26" s="138"/>
      <c r="NHN26" s="138"/>
      <c r="NHO26" s="138"/>
      <c r="NHP26" s="138"/>
      <c r="NHQ26" s="138"/>
      <c r="NHR26" s="138"/>
      <c r="NHS26" s="138"/>
      <c r="NHT26" s="138"/>
      <c r="NHU26" s="138"/>
      <c r="NHV26" s="138"/>
      <c r="NHW26" s="138"/>
      <c r="NHX26" s="138"/>
      <c r="NHY26" s="138"/>
      <c r="NHZ26" s="138"/>
      <c r="NIA26" s="138"/>
      <c r="NIB26" s="138"/>
      <c r="NIC26" s="138"/>
      <c r="NID26" s="138"/>
      <c r="NIE26" s="138"/>
      <c r="NIF26" s="138"/>
      <c r="NIG26" s="138"/>
      <c r="NIH26" s="138"/>
      <c r="NII26" s="138"/>
      <c r="NIJ26" s="138"/>
      <c r="NIK26" s="138"/>
      <c r="NIL26" s="138"/>
      <c r="NIM26" s="138"/>
      <c r="NIN26" s="138"/>
      <c r="NIO26" s="138"/>
      <c r="NIP26" s="138"/>
      <c r="NIQ26" s="138"/>
      <c r="NIR26" s="138"/>
      <c r="NIS26" s="138"/>
      <c r="NIT26" s="138"/>
      <c r="NIU26" s="138"/>
      <c r="NIV26" s="138"/>
      <c r="NIW26" s="138"/>
      <c r="NIX26" s="138"/>
      <c r="NIY26" s="138"/>
      <c r="NIZ26" s="138"/>
      <c r="NJA26" s="138"/>
      <c r="NJB26" s="138"/>
      <c r="NJC26" s="138"/>
      <c r="NJD26" s="138"/>
      <c r="NJE26" s="138"/>
      <c r="NJF26" s="138"/>
      <c r="NJG26" s="138"/>
      <c r="NJH26" s="138"/>
      <c r="NJI26" s="138"/>
      <c r="NJJ26" s="138"/>
      <c r="NJK26" s="138"/>
      <c r="NJL26" s="138"/>
      <c r="NJM26" s="138"/>
      <c r="NJN26" s="138"/>
      <c r="NJO26" s="138"/>
      <c r="NJP26" s="138"/>
      <c r="NJQ26" s="138"/>
      <c r="NJR26" s="138"/>
      <c r="NJS26" s="138"/>
      <c r="NJT26" s="138"/>
      <c r="NJU26" s="138"/>
      <c r="NJV26" s="138"/>
      <c r="NJW26" s="138"/>
      <c r="NJX26" s="138"/>
      <c r="NJY26" s="138"/>
      <c r="NJZ26" s="138"/>
      <c r="NKA26" s="138"/>
      <c r="NKB26" s="138"/>
      <c r="NKC26" s="138"/>
      <c r="NKD26" s="138"/>
      <c r="NKE26" s="138"/>
      <c r="NKF26" s="138"/>
      <c r="NKG26" s="138"/>
      <c r="NKH26" s="138"/>
      <c r="NKI26" s="138"/>
      <c r="NKJ26" s="138"/>
      <c r="NKK26" s="138"/>
      <c r="NKL26" s="138"/>
      <c r="NKM26" s="138"/>
      <c r="NKN26" s="138"/>
      <c r="NKO26" s="138"/>
      <c r="NKP26" s="138"/>
      <c r="NKQ26" s="138"/>
      <c r="NKR26" s="138"/>
      <c r="NKS26" s="138"/>
      <c r="NKT26" s="138"/>
      <c r="NKU26" s="138"/>
      <c r="NKV26" s="138"/>
      <c r="NKW26" s="138"/>
      <c r="NKX26" s="138"/>
      <c r="NKY26" s="138"/>
      <c r="NKZ26" s="138"/>
      <c r="NLA26" s="138"/>
      <c r="NLB26" s="138"/>
      <c r="NLC26" s="138"/>
      <c r="NLD26" s="138"/>
      <c r="NLE26" s="138"/>
      <c r="NLF26" s="138"/>
      <c r="NLG26" s="138"/>
      <c r="NLH26" s="138"/>
      <c r="NLI26" s="138"/>
      <c r="NLJ26" s="138"/>
      <c r="NLK26" s="138"/>
      <c r="NLL26" s="138"/>
      <c r="NLM26" s="138"/>
      <c r="NLN26" s="138"/>
      <c r="NLO26" s="138"/>
      <c r="NLP26" s="138"/>
      <c r="NLQ26" s="138"/>
      <c r="NLR26" s="138"/>
      <c r="NLS26" s="138"/>
      <c r="NLT26" s="138"/>
      <c r="NLU26" s="138"/>
      <c r="NLV26" s="138"/>
      <c r="NLW26" s="138"/>
      <c r="NLX26" s="138"/>
      <c r="NLY26" s="138"/>
      <c r="NLZ26" s="138"/>
      <c r="NMA26" s="138"/>
      <c r="NMB26" s="138"/>
      <c r="NMC26" s="138"/>
      <c r="NMD26" s="138"/>
      <c r="NME26" s="138"/>
      <c r="NMF26" s="138"/>
      <c r="NMG26" s="138"/>
      <c r="NMH26" s="138"/>
      <c r="NMI26" s="138"/>
      <c r="NMJ26" s="138"/>
      <c r="NMK26" s="138"/>
      <c r="NML26" s="138"/>
      <c r="NMM26" s="138"/>
      <c r="NMN26" s="138"/>
      <c r="NMO26" s="138"/>
      <c r="NMP26" s="138"/>
      <c r="NMQ26" s="138"/>
      <c r="NMR26" s="138"/>
      <c r="NMS26" s="138"/>
      <c r="NMT26" s="138"/>
      <c r="NMU26" s="138"/>
      <c r="NMV26" s="138"/>
      <c r="NMW26" s="138"/>
      <c r="NMX26" s="138"/>
      <c r="NMY26" s="138"/>
      <c r="NMZ26" s="138"/>
      <c r="NNA26" s="138"/>
      <c r="NNB26" s="138"/>
      <c r="NNC26" s="138"/>
      <c r="NND26" s="138"/>
      <c r="NNE26" s="138"/>
      <c r="NNF26" s="138"/>
      <c r="NNG26" s="138"/>
      <c r="NNH26" s="138"/>
      <c r="NNI26" s="138"/>
      <c r="NNJ26" s="138"/>
      <c r="NNK26" s="138"/>
      <c r="NNL26" s="138"/>
      <c r="NNM26" s="138"/>
      <c r="NNN26" s="138"/>
      <c r="NNO26" s="138"/>
      <c r="NNP26" s="138"/>
      <c r="NNQ26" s="138"/>
      <c r="NNR26" s="138"/>
      <c r="NNS26" s="138"/>
      <c r="NNT26" s="138"/>
      <c r="NNU26" s="138"/>
      <c r="NNV26" s="138"/>
      <c r="NNW26" s="138"/>
      <c r="NNX26" s="138"/>
      <c r="NNY26" s="138"/>
      <c r="NNZ26" s="138"/>
      <c r="NOA26" s="138"/>
      <c r="NOB26" s="138"/>
      <c r="NOC26" s="138"/>
      <c r="NOD26" s="138"/>
      <c r="NOE26" s="138"/>
      <c r="NOF26" s="138"/>
      <c r="NOG26" s="138"/>
      <c r="NOH26" s="138"/>
      <c r="NOI26" s="138"/>
      <c r="NOJ26" s="138"/>
      <c r="NOK26" s="138"/>
      <c r="NOL26" s="138"/>
      <c r="NOM26" s="138"/>
      <c r="NON26" s="138"/>
      <c r="NOO26" s="138"/>
      <c r="NOP26" s="138"/>
      <c r="NOQ26" s="138"/>
      <c r="NOR26" s="138"/>
      <c r="NOS26" s="138"/>
      <c r="NOT26" s="138"/>
      <c r="NOU26" s="138"/>
      <c r="NOV26" s="138"/>
      <c r="NOW26" s="138"/>
      <c r="NOX26" s="138"/>
      <c r="NOY26" s="138"/>
      <c r="NOZ26" s="138"/>
      <c r="NPA26" s="138"/>
      <c r="NPB26" s="138"/>
      <c r="NPC26" s="138"/>
      <c r="NPD26" s="138"/>
      <c r="NPE26" s="138"/>
      <c r="NPF26" s="138"/>
      <c r="NPG26" s="138"/>
      <c r="NPH26" s="138"/>
      <c r="NPI26" s="138"/>
      <c r="NPJ26" s="138"/>
      <c r="NPK26" s="138"/>
      <c r="NPL26" s="138"/>
      <c r="NPM26" s="138"/>
      <c r="NPN26" s="138"/>
      <c r="NPO26" s="138"/>
      <c r="NPP26" s="138"/>
      <c r="NPQ26" s="138"/>
      <c r="NPR26" s="138"/>
      <c r="NPS26" s="138"/>
      <c r="NPT26" s="138"/>
      <c r="NPU26" s="138"/>
      <c r="NPV26" s="138"/>
      <c r="NPW26" s="138"/>
      <c r="NPX26" s="138"/>
      <c r="NPY26" s="138"/>
      <c r="NPZ26" s="138"/>
      <c r="NQA26" s="138"/>
      <c r="NQB26" s="138"/>
      <c r="NQC26" s="138"/>
      <c r="NQD26" s="138"/>
      <c r="NQE26" s="138"/>
      <c r="NQF26" s="138"/>
      <c r="NQG26" s="138"/>
      <c r="NQH26" s="138"/>
      <c r="NQI26" s="138"/>
      <c r="NQJ26" s="138"/>
      <c r="NQK26" s="138"/>
      <c r="NQL26" s="138"/>
      <c r="NQM26" s="138"/>
      <c r="NQN26" s="138"/>
      <c r="NQO26" s="138"/>
      <c r="NQP26" s="138"/>
      <c r="NQQ26" s="138"/>
      <c r="NQR26" s="138"/>
      <c r="NQS26" s="138"/>
      <c r="NQT26" s="138"/>
      <c r="NQU26" s="138"/>
      <c r="NQV26" s="138"/>
      <c r="NQW26" s="138"/>
      <c r="NQX26" s="138"/>
      <c r="NQY26" s="138"/>
      <c r="NQZ26" s="138"/>
      <c r="NRA26" s="138"/>
      <c r="NRB26" s="138"/>
      <c r="NRC26" s="138"/>
      <c r="NRD26" s="138"/>
      <c r="NRE26" s="138"/>
      <c r="NRF26" s="138"/>
      <c r="NRG26" s="138"/>
      <c r="NRH26" s="138"/>
      <c r="NRI26" s="138"/>
      <c r="NRJ26" s="138"/>
      <c r="NRK26" s="138"/>
      <c r="NRL26" s="138"/>
      <c r="NRM26" s="138"/>
      <c r="NRN26" s="138"/>
      <c r="NRO26" s="138"/>
      <c r="NRP26" s="138"/>
      <c r="NRQ26" s="138"/>
      <c r="NRR26" s="138"/>
      <c r="NRS26" s="138"/>
      <c r="NRT26" s="138"/>
      <c r="NRU26" s="138"/>
      <c r="NRV26" s="138"/>
      <c r="NRW26" s="138"/>
      <c r="NRX26" s="138"/>
      <c r="NRY26" s="138"/>
      <c r="NRZ26" s="138"/>
      <c r="NSA26" s="138"/>
      <c r="NSB26" s="138"/>
      <c r="NSC26" s="138"/>
      <c r="NSD26" s="138"/>
      <c r="NSE26" s="138"/>
      <c r="NSF26" s="138"/>
      <c r="NSG26" s="138"/>
      <c r="NSH26" s="138"/>
      <c r="NSI26" s="138"/>
      <c r="NSJ26" s="138"/>
      <c r="NSK26" s="138"/>
      <c r="NSL26" s="138"/>
      <c r="NSM26" s="138"/>
      <c r="NSN26" s="138"/>
      <c r="NSO26" s="138"/>
      <c r="NSP26" s="138"/>
      <c r="NSQ26" s="138"/>
      <c r="NSR26" s="138"/>
      <c r="NSS26" s="138"/>
      <c r="NST26" s="138"/>
      <c r="NSU26" s="138"/>
      <c r="NSV26" s="138"/>
      <c r="NSW26" s="138"/>
      <c r="NSX26" s="138"/>
      <c r="NSY26" s="138"/>
      <c r="NSZ26" s="138"/>
      <c r="NTA26" s="138"/>
      <c r="NTB26" s="138"/>
      <c r="NTC26" s="138"/>
      <c r="NTD26" s="138"/>
      <c r="NTE26" s="138"/>
      <c r="NTF26" s="138"/>
      <c r="NTG26" s="138"/>
      <c r="NTH26" s="138"/>
      <c r="NTI26" s="138"/>
      <c r="NTJ26" s="138"/>
      <c r="NTK26" s="138"/>
      <c r="NTL26" s="138"/>
      <c r="NTM26" s="138"/>
      <c r="NTN26" s="138"/>
      <c r="NTO26" s="138"/>
      <c r="NTP26" s="138"/>
      <c r="NTQ26" s="138"/>
      <c r="NTR26" s="138"/>
      <c r="NTS26" s="138"/>
      <c r="NTT26" s="138"/>
      <c r="NTU26" s="138"/>
      <c r="NTV26" s="138"/>
      <c r="NTW26" s="138"/>
      <c r="NTX26" s="138"/>
      <c r="NTY26" s="138"/>
      <c r="NTZ26" s="138"/>
      <c r="NUA26" s="138"/>
      <c r="NUB26" s="138"/>
      <c r="NUC26" s="138"/>
      <c r="NUD26" s="138"/>
      <c r="NUE26" s="138"/>
      <c r="NUF26" s="138"/>
      <c r="NUG26" s="138"/>
      <c r="NUH26" s="138"/>
      <c r="NUI26" s="138"/>
      <c r="NUJ26" s="138"/>
      <c r="NUK26" s="138"/>
      <c r="NUL26" s="138"/>
      <c r="NUM26" s="138"/>
      <c r="NUN26" s="138"/>
      <c r="NUO26" s="138"/>
      <c r="NUP26" s="138"/>
      <c r="NUQ26" s="138"/>
      <c r="NUR26" s="138"/>
      <c r="NUS26" s="138"/>
      <c r="NUT26" s="138"/>
      <c r="NUU26" s="138"/>
      <c r="NUV26" s="138"/>
      <c r="NUW26" s="138"/>
      <c r="NUX26" s="138"/>
      <c r="NUY26" s="138"/>
      <c r="NUZ26" s="138"/>
      <c r="NVA26" s="138"/>
      <c r="NVB26" s="138"/>
      <c r="NVC26" s="138"/>
      <c r="NVD26" s="138"/>
      <c r="NVE26" s="138"/>
      <c r="NVF26" s="138"/>
      <c r="NVG26" s="138"/>
      <c r="NVH26" s="138"/>
      <c r="NVI26" s="138"/>
      <c r="NVJ26" s="138"/>
      <c r="NVK26" s="138"/>
      <c r="NVL26" s="138"/>
      <c r="NVM26" s="138"/>
      <c r="NVN26" s="138"/>
      <c r="NVO26" s="138"/>
      <c r="NVP26" s="138"/>
      <c r="NVQ26" s="138"/>
      <c r="NVR26" s="138"/>
      <c r="NVS26" s="138"/>
      <c r="NVT26" s="138"/>
      <c r="NVU26" s="138"/>
      <c r="NVV26" s="138"/>
      <c r="NVW26" s="138"/>
      <c r="NVX26" s="138"/>
      <c r="NVY26" s="138"/>
      <c r="NVZ26" s="138"/>
      <c r="NWA26" s="138"/>
      <c r="NWB26" s="138"/>
      <c r="NWC26" s="138"/>
      <c r="NWD26" s="138"/>
      <c r="NWE26" s="138"/>
      <c r="NWF26" s="138"/>
      <c r="NWG26" s="138"/>
      <c r="NWH26" s="138"/>
      <c r="NWI26" s="138"/>
      <c r="NWJ26" s="138"/>
      <c r="NWK26" s="138"/>
      <c r="NWL26" s="138"/>
      <c r="NWM26" s="138"/>
      <c r="NWN26" s="138"/>
      <c r="NWO26" s="138"/>
      <c r="NWP26" s="138"/>
      <c r="NWQ26" s="138"/>
      <c r="NWR26" s="138"/>
      <c r="NWS26" s="138"/>
      <c r="NWT26" s="138"/>
      <c r="NWU26" s="138"/>
      <c r="NWV26" s="138"/>
      <c r="NWW26" s="138"/>
      <c r="NWX26" s="138"/>
      <c r="NWY26" s="138"/>
      <c r="NWZ26" s="138"/>
      <c r="NXA26" s="138"/>
      <c r="NXB26" s="138"/>
      <c r="NXC26" s="138"/>
      <c r="NXD26" s="138"/>
      <c r="NXE26" s="138"/>
      <c r="NXF26" s="138"/>
      <c r="NXG26" s="138"/>
      <c r="NXH26" s="138"/>
      <c r="NXI26" s="138"/>
      <c r="NXJ26" s="138"/>
      <c r="NXK26" s="138"/>
      <c r="NXL26" s="138"/>
      <c r="NXM26" s="138"/>
      <c r="NXN26" s="138"/>
      <c r="NXO26" s="138"/>
      <c r="NXP26" s="138"/>
      <c r="NXQ26" s="138"/>
      <c r="NXR26" s="138"/>
      <c r="NXS26" s="138"/>
      <c r="NXT26" s="138"/>
      <c r="NXU26" s="138"/>
      <c r="NXV26" s="138"/>
      <c r="NXW26" s="138"/>
      <c r="NXX26" s="138"/>
      <c r="NXY26" s="138"/>
      <c r="NXZ26" s="138"/>
      <c r="NYA26" s="138"/>
      <c r="NYB26" s="138"/>
      <c r="NYC26" s="138"/>
      <c r="NYD26" s="138"/>
      <c r="NYE26" s="138"/>
      <c r="NYF26" s="138"/>
      <c r="NYG26" s="138"/>
      <c r="NYH26" s="138"/>
      <c r="NYI26" s="138"/>
      <c r="NYJ26" s="138"/>
      <c r="NYK26" s="138"/>
      <c r="NYL26" s="138"/>
      <c r="NYM26" s="138"/>
      <c r="NYN26" s="138"/>
      <c r="NYO26" s="138"/>
      <c r="NYP26" s="138"/>
      <c r="NYQ26" s="138"/>
      <c r="NYR26" s="138"/>
      <c r="NYS26" s="138"/>
      <c r="NYT26" s="138"/>
      <c r="NYU26" s="138"/>
      <c r="NYV26" s="138"/>
      <c r="NYW26" s="138"/>
      <c r="NYX26" s="138"/>
      <c r="NYY26" s="138"/>
      <c r="NYZ26" s="138"/>
      <c r="NZA26" s="138"/>
      <c r="NZB26" s="138"/>
      <c r="NZC26" s="138"/>
      <c r="NZD26" s="138"/>
      <c r="NZE26" s="138"/>
      <c r="NZF26" s="138"/>
      <c r="NZG26" s="138"/>
      <c r="NZH26" s="138"/>
      <c r="NZI26" s="138"/>
      <c r="NZJ26" s="138"/>
      <c r="NZK26" s="138"/>
      <c r="NZL26" s="138"/>
      <c r="NZM26" s="138"/>
      <c r="NZN26" s="138"/>
      <c r="NZO26" s="138"/>
      <c r="NZP26" s="138"/>
      <c r="NZQ26" s="138"/>
      <c r="NZR26" s="138"/>
      <c r="NZS26" s="138"/>
      <c r="NZT26" s="138"/>
      <c r="NZU26" s="138"/>
      <c r="NZV26" s="138"/>
      <c r="NZW26" s="138"/>
      <c r="NZX26" s="138"/>
      <c r="NZY26" s="138"/>
      <c r="NZZ26" s="138"/>
      <c r="OAA26" s="138"/>
      <c r="OAB26" s="138"/>
      <c r="OAC26" s="138"/>
      <c r="OAD26" s="138"/>
      <c r="OAE26" s="138"/>
      <c r="OAF26" s="138"/>
      <c r="OAG26" s="138"/>
      <c r="OAH26" s="138"/>
      <c r="OAI26" s="138"/>
      <c r="OAJ26" s="138"/>
      <c r="OAK26" s="138"/>
      <c r="OAL26" s="138"/>
      <c r="OAM26" s="138"/>
      <c r="OAN26" s="138"/>
      <c r="OAO26" s="138"/>
      <c r="OAP26" s="138"/>
      <c r="OAQ26" s="138"/>
      <c r="OAR26" s="138"/>
      <c r="OAS26" s="138"/>
      <c r="OAT26" s="138"/>
      <c r="OAU26" s="138"/>
      <c r="OAV26" s="138"/>
      <c r="OAW26" s="138"/>
      <c r="OAX26" s="138"/>
      <c r="OAY26" s="138"/>
      <c r="OAZ26" s="138"/>
      <c r="OBA26" s="138"/>
      <c r="OBB26" s="138"/>
      <c r="OBC26" s="138"/>
      <c r="OBD26" s="138"/>
      <c r="OBE26" s="138"/>
      <c r="OBF26" s="138"/>
      <c r="OBG26" s="138"/>
      <c r="OBH26" s="138"/>
      <c r="OBI26" s="138"/>
      <c r="OBJ26" s="138"/>
      <c r="OBK26" s="138"/>
      <c r="OBL26" s="138"/>
      <c r="OBM26" s="138"/>
      <c r="OBN26" s="138"/>
      <c r="OBO26" s="138"/>
      <c r="OBP26" s="138"/>
      <c r="OBQ26" s="138"/>
      <c r="OBR26" s="138"/>
      <c r="OBS26" s="138"/>
      <c r="OBT26" s="138"/>
      <c r="OBU26" s="138"/>
      <c r="OBV26" s="138"/>
      <c r="OBW26" s="138"/>
      <c r="OBX26" s="138"/>
      <c r="OBY26" s="138"/>
      <c r="OBZ26" s="138"/>
      <c r="OCA26" s="138"/>
      <c r="OCB26" s="138"/>
      <c r="OCC26" s="138"/>
      <c r="OCD26" s="138"/>
      <c r="OCE26" s="138"/>
      <c r="OCF26" s="138"/>
      <c r="OCG26" s="138"/>
      <c r="OCH26" s="138"/>
      <c r="OCI26" s="138"/>
      <c r="OCJ26" s="138"/>
      <c r="OCK26" s="138"/>
      <c r="OCL26" s="138"/>
      <c r="OCM26" s="138"/>
      <c r="OCN26" s="138"/>
      <c r="OCO26" s="138"/>
      <c r="OCP26" s="138"/>
      <c r="OCQ26" s="138"/>
      <c r="OCR26" s="138"/>
      <c r="OCS26" s="138"/>
      <c r="OCT26" s="138"/>
      <c r="OCU26" s="138"/>
      <c r="OCV26" s="138"/>
      <c r="OCW26" s="138"/>
      <c r="OCX26" s="138"/>
      <c r="OCY26" s="138"/>
      <c r="OCZ26" s="138"/>
      <c r="ODA26" s="138"/>
      <c r="ODB26" s="138"/>
      <c r="ODC26" s="138"/>
      <c r="ODD26" s="138"/>
      <c r="ODE26" s="138"/>
      <c r="ODF26" s="138"/>
      <c r="ODG26" s="138"/>
      <c r="ODH26" s="138"/>
      <c r="ODI26" s="138"/>
      <c r="ODJ26" s="138"/>
      <c r="ODK26" s="138"/>
      <c r="ODL26" s="138"/>
      <c r="ODM26" s="138"/>
      <c r="ODN26" s="138"/>
      <c r="ODO26" s="138"/>
      <c r="ODP26" s="138"/>
      <c r="ODQ26" s="138"/>
      <c r="ODR26" s="138"/>
      <c r="ODS26" s="138"/>
      <c r="ODT26" s="138"/>
      <c r="ODU26" s="138"/>
      <c r="ODV26" s="138"/>
      <c r="ODW26" s="138"/>
      <c r="ODX26" s="138"/>
      <c r="ODY26" s="138"/>
      <c r="ODZ26" s="138"/>
      <c r="OEA26" s="138"/>
      <c r="OEB26" s="138"/>
      <c r="OEC26" s="138"/>
      <c r="OED26" s="138"/>
      <c r="OEE26" s="138"/>
      <c r="OEF26" s="138"/>
      <c r="OEG26" s="138"/>
      <c r="OEH26" s="138"/>
      <c r="OEI26" s="138"/>
      <c r="OEJ26" s="138"/>
      <c r="OEK26" s="138"/>
      <c r="OEL26" s="138"/>
      <c r="OEM26" s="138"/>
      <c r="OEN26" s="138"/>
      <c r="OEO26" s="138"/>
      <c r="OEP26" s="138"/>
      <c r="OEQ26" s="138"/>
      <c r="OER26" s="138"/>
      <c r="OES26" s="138"/>
      <c r="OET26" s="138"/>
      <c r="OEU26" s="138"/>
      <c r="OEV26" s="138"/>
      <c r="OEW26" s="138"/>
      <c r="OEX26" s="138"/>
      <c r="OEY26" s="138"/>
      <c r="OEZ26" s="138"/>
      <c r="OFA26" s="138"/>
      <c r="OFB26" s="138"/>
      <c r="OFC26" s="138"/>
      <c r="OFD26" s="138"/>
      <c r="OFE26" s="138"/>
      <c r="OFF26" s="138"/>
      <c r="OFG26" s="138"/>
      <c r="OFH26" s="138"/>
      <c r="OFI26" s="138"/>
      <c r="OFJ26" s="138"/>
      <c r="OFK26" s="138"/>
      <c r="OFL26" s="138"/>
      <c r="OFM26" s="138"/>
      <c r="OFN26" s="138"/>
      <c r="OFO26" s="138"/>
      <c r="OFP26" s="138"/>
      <c r="OFQ26" s="138"/>
      <c r="OFR26" s="138"/>
      <c r="OFS26" s="138"/>
      <c r="OFT26" s="138"/>
      <c r="OFU26" s="138"/>
      <c r="OFV26" s="138"/>
      <c r="OFW26" s="138"/>
      <c r="OFX26" s="138"/>
      <c r="OFY26" s="138"/>
      <c r="OFZ26" s="138"/>
      <c r="OGA26" s="138"/>
      <c r="OGB26" s="138"/>
      <c r="OGC26" s="138"/>
      <c r="OGD26" s="138"/>
      <c r="OGE26" s="138"/>
      <c r="OGF26" s="138"/>
      <c r="OGG26" s="138"/>
      <c r="OGH26" s="138"/>
      <c r="OGI26" s="138"/>
      <c r="OGJ26" s="138"/>
      <c r="OGK26" s="138"/>
      <c r="OGL26" s="138"/>
      <c r="OGM26" s="138"/>
      <c r="OGN26" s="138"/>
      <c r="OGO26" s="138"/>
      <c r="OGP26" s="138"/>
      <c r="OGQ26" s="138"/>
      <c r="OGR26" s="138"/>
      <c r="OGS26" s="138"/>
      <c r="OGT26" s="138"/>
      <c r="OGU26" s="138"/>
      <c r="OGV26" s="138"/>
      <c r="OGW26" s="138"/>
      <c r="OGX26" s="138"/>
      <c r="OGY26" s="138"/>
      <c r="OGZ26" s="138"/>
      <c r="OHA26" s="138"/>
      <c r="OHB26" s="138"/>
      <c r="OHC26" s="138"/>
      <c r="OHD26" s="138"/>
      <c r="OHE26" s="138"/>
      <c r="OHF26" s="138"/>
      <c r="OHG26" s="138"/>
      <c r="OHH26" s="138"/>
      <c r="OHI26" s="138"/>
      <c r="OHJ26" s="138"/>
      <c r="OHK26" s="138"/>
      <c r="OHL26" s="138"/>
      <c r="OHM26" s="138"/>
      <c r="OHN26" s="138"/>
      <c r="OHO26" s="138"/>
      <c r="OHP26" s="138"/>
      <c r="OHQ26" s="138"/>
      <c r="OHR26" s="138"/>
      <c r="OHS26" s="138"/>
      <c r="OHT26" s="138"/>
      <c r="OHU26" s="138"/>
      <c r="OHV26" s="138"/>
      <c r="OHW26" s="138"/>
      <c r="OHX26" s="138"/>
      <c r="OHY26" s="138"/>
      <c r="OHZ26" s="138"/>
      <c r="OIA26" s="138"/>
      <c r="OIB26" s="138"/>
      <c r="OIC26" s="138"/>
      <c r="OID26" s="138"/>
      <c r="OIE26" s="138"/>
      <c r="OIF26" s="138"/>
      <c r="OIG26" s="138"/>
      <c r="OIH26" s="138"/>
      <c r="OII26" s="138"/>
      <c r="OIJ26" s="138"/>
      <c r="OIK26" s="138"/>
      <c r="OIL26" s="138"/>
      <c r="OIM26" s="138"/>
      <c r="OIN26" s="138"/>
      <c r="OIO26" s="138"/>
      <c r="OIP26" s="138"/>
      <c r="OIQ26" s="138"/>
      <c r="OIR26" s="138"/>
      <c r="OIS26" s="138"/>
      <c r="OIT26" s="138"/>
      <c r="OIU26" s="138"/>
      <c r="OIV26" s="138"/>
      <c r="OIW26" s="138"/>
      <c r="OIX26" s="138"/>
      <c r="OIY26" s="138"/>
      <c r="OIZ26" s="138"/>
      <c r="OJA26" s="138"/>
      <c r="OJB26" s="138"/>
      <c r="OJC26" s="138"/>
      <c r="OJD26" s="138"/>
      <c r="OJE26" s="138"/>
      <c r="OJF26" s="138"/>
      <c r="OJG26" s="138"/>
      <c r="OJH26" s="138"/>
      <c r="OJI26" s="138"/>
      <c r="OJJ26" s="138"/>
      <c r="OJK26" s="138"/>
      <c r="OJL26" s="138"/>
      <c r="OJM26" s="138"/>
      <c r="OJN26" s="138"/>
      <c r="OJO26" s="138"/>
      <c r="OJP26" s="138"/>
      <c r="OJQ26" s="138"/>
      <c r="OJR26" s="138"/>
      <c r="OJS26" s="138"/>
      <c r="OJT26" s="138"/>
      <c r="OJU26" s="138"/>
      <c r="OJV26" s="138"/>
      <c r="OJW26" s="138"/>
      <c r="OJX26" s="138"/>
      <c r="OJY26" s="138"/>
      <c r="OJZ26" s="138"/>
      <c r="OKA26" s="138"/>
      <c r="OKB26" s="138"/>
      <c r="OKC26" s="138"/>
      <c r="OKD26" s="138"/>
      <c r="OKE26" s="138"/>
      <c r="OKF26" s="138"/>
      <c r="OKG26" s="138"/>
      <c r="OKH26" s="138"/>
      <c r="OKI26" s="138"/>
      <c r="OKJ26" s="138"/>
      <c r="OKK26" s="138"/>
      <c r="OKL26" s="138"/>
      <c r="OKM26" s="138"/>
      <c r="OKN26" s="138"/>
      <c r="OKO26" s="138"/>
      <c r="OKP26" s="138"/>
      <c r="OKQ26" s="138"/>
      <c r="OKR26" s="138"/>
      <c r="OKS26" s="138"/>
      <c r="OKT26" s="138"/>
      <c r="OKU26" s="138"/>
      <c r="OKV26" s="138"/>
      <c r="OKW26" s="138"/>
      <c r="OKX26" s="138"/>
      <c r="OKY26" s="138"/>
      <c r="OKZ26" s="138"/>
      <c r="OLA26" s="138"/>
      <c r="OLB26" s="138"/>
      <c r="OLC26" s="138"/>
      <c r="OLD26" s="138"/>
      <c r="OLE26" s="138"/>
      <c r="OLF26" s="138"/>
      <c r="OLG26" s="138"/>
      <c r="OLH26" s="138"/>
      <c r="OLI26" s="138"/>
      <c r="OLJ26" s="138"/>
      <c r="OLK26" s="138"/>
      <c r="OLL26" s="138"/>
      <c r="OLM26" s="138"/>
      <c r="OLN26" s="138"/>
      <c r="OLO26" s="138"/>
      <c r="OLP26" s="138"/>
      <c r="OLQ26" s="138"/>
      <c r="OLR26" s="138"/>
      <c r="OLS26" s="138"/>
      <c r="OLT26" s="138"/>
      <c r="OLU26" s="138"/>
      <c r="OLV26" s="138"/>
      <c r="OLW26" s="138"/>
      <c r="OLX26" s="138"/>
      <c r="OLY26" s="138"/>
      <c r="OLZ26" s="138"/>
      <c r="OMA26" s="138"/>
      <c r="OMB26" s="138"/>
      <c r="OMC26" s="138"/>
      <c r="OMD26" s="138"/>
      <c r="OME26" s="138"/>
      <c r="OMF26" s="138"/>
      <c r="OMG26" s="138"/>
      <c r="OMH26" s="138"/>
      <c r="OMI26" s="138"/>
      <c r="OMJ26" s="138"/>
      <c r="OMK26" s="138"/>
      <c r="OML26" s="138"/>
      <c r="OMM26" s="138"/>
      <c r="OMN26" s="138"/>
      <c r="OMO26" s="138"/>
      <c r="OMP26" s="138"/>
      <c r="OMQ26" s="138"/>
      <c r="OMR26" s="138"/>
      <c r="OMS26" s="138"/>
      <c r="OMT26" s="138"/>
      <c r="OMU26" s="138"/>
      <c r="OMV26" s="138"/>
      <c r="OMW26" s="138"/>
      <c r="OMX26" s="138"/>
      <c r="OMY26" s="138"/>
      <c r="OMZ26" s="138"/>
      <c r="ONA26" s="138"/>
      <c r="ONB26" s="138"/>
      <c r="ONC26" s="138"/>
      <c r="OND26" s="138"/>
      <c r="ONE26" s="138"/>
      <c r="ONF26" s="138"/>
      <c r="ONG26" s="138"/>
      <c r="ONH26" s="138"/>
      <c r="ONI26" s="138"/>
      <c r="ONJ26" s="138"/>
      <c r="ONK26" s="138"/>
      <c r="ONL26" s="138"/>
      <c r="ONM26" s="138"/>
      <c r="ONN26" s="138"/>
      <c r="ONO26" s="138"/>
      <c r="ONP26" s="138"/>
      <c r="ONQ26" s="138"/>
      <c r="ONR26" s="138"/>
      <c r="ONS26" s="138"/>
      <c r="ONT26" s="138"/>
      <c r="ONU26" s="138"/>
      <c r="ONV26" s="138"/>
      <c r="ONW26" s="138"/>
      <c r="ONX26" s="138"/>
      <c r="ONY26" s="138"/>
      <c r="ONZ26" s="138"/>
      <c r="OOA26" s="138"/>
      <c r="OOB26" s="138"/>
      <c r="OOC26" s="138"/>
      <c r="OOD26" s="138"/>
      <c r="OOE26" s="138"/>
      <c r="OOF26" s="138"/>
      <c r="OOG26" s="138"/>
      <c r="OOH26" s="138"/>
      <c r="OOI26" s="138"/>
      <c r="OOJ26" s="138"/>
      <c r="OOK26" s="138"/>
      <c r="OOL26" s="138"/>
      <c r="OOM26" s="138"/>
      <c r="OON26" s="138"/>
      <c r="OOO26" s="138"/>
      <c r="OOP26" s="138"/>
      <c r="OOQ26" s="138"/>
      <c r="OOR26" s="138"/>
      <c r="OOS26" s="138"/>
      <c r="OOT26" s="138"/>
      <c r="OOU26" s="138"/>
      <c r="OOV26" s="138"/>
      <c r="OOW26" s="138"/>
      <c r="OOX26" s="138"/>
      <c r="OOY26" s="138"/>
      <c r="OOZ26" s="138"/>
      <c r="OPA26" s="138"/>
      <c r="OPB26" s="138"/>
      <c r="OPC26" s="138"/>
      <c r="OPD26" s="138"/>
      <c r="OPE26" s="138"/>
      <c r="OPF26" s="138"/>
      <c r="OPG26" s="138"/>
      <c r="OPH26" s="138"/>
      <c r="OPI26" s="138"/>
      <c r="OPJ26" s="138"/>
      <c r="OPK26" s="138"/>
      <c r="OPL26" s="138"/>
      <c r="OPM26" s="138"/>
      <c r="OPN26" s="138"/>
      <c r="OPO26" s="138"/>
      <c r="OPP26" s="138"/>
      <c r="OPQ26" s="138"/>
      <c r="OPR26" s="138"/>
      <c r="OPS26" s="138"/>
      <c r="OPT26" s="138"/>
      <c r="OPU26" s="138"/>
      <c r="OPV26" s="138"/>
      <c r="OPW26" s="138"/>
      <c r="OPX26" s="138"/>
      <c r="OPY26" s="138"/>
      <c r="OPZ26" s="138"/>
      <c r="OQA26" s="138"/>
      <c r="OQB26" s="138"/>
      <c r="OQC26" s="138"/>
      <c r="OQD26" s="138"/>
      <c r="OQE26" s="138"/>
      <c r="OQF26" s="138"/>
      <c r="OQG26" s="138"/>
      <c r="OQH26" s="138"/>
      <c r="OQI26" s="138"/>
      <c r="OQJ26" s="138"/>
      <c r="OQK26" s="138"/>
      <c r="OQL26" s="138"/>
      <c r="OQM26" s="138"/>
      <c r="OQN26" s="138"/>
      <c r="OQO26" s="138"/>
      <c r="OQP26" s="138"/>
      <c r="OQQ26" s="138"/>
      <c r="OQR26" s="138"/>
      <c r="OQS26" s="138"/>
      <c r="OQT26" s="138"/>
      <c r="OQU26" s="138"/>
      <c r="OQV26" s="138"/>
      <c r="OQW26" s="138"/>
      <c r="OQX26" s="138"/>
      <c r="OQY26" s="138"/>
      <c r="OQZ26" s="138"/>
      <c r="ORA26" s="138"/>
      <c r="ORB26" s="138"/>
      <c r="ORC26" s="138"/>
      <c r="ORD26" s="138"/>
      <c r="ORE26" s="138"/>
      <c r="ORF26" s="138"/>
      <c r="ORG26" s="138"/>
      <c r="ORH26" s="138"/>
      <c r="ORI26" s="138"/>
      <c r="ORJ26" s="138"/>
      <c r="ORK26" s="138"/>
      <c r="ORL26" s="138"/>
      <c r="ORM26" s="138"/>
      <c r="ORN26" s="138"/>
      <c r="ORO26" s="138"/>
      <c r="ORP26" s="138"/>
      <c r="ORQ26" s="138"/>
      <c r="ORR26" s="138"/>
      <c r="ORS26" s="138"/>
      <c r="ORT26" s="138"/>
      <c r="ORU26" s="138"/>
      <c r="ORV26" s="138"/>
      <c r="ORW26" s="138"/>
      <c r="ORX26" s="138"/>
      <c r="ORY26" s="138"/>
      <c r="ORZ26" s="138"/>
      <c r="OSA26" s="138"/>
      <c r="OSB26" s="138"/>
      <c r="OSC26" s="138"/>
      <c r="OSD26" s="138"/>
      <c r="OSE26" s="138"/>
      <c r="OSF26" s="138"/>
      <c r="OSG26" s="138"/>
      <c r="OSH26" s="138"/>
      <c r="OSI26" s="138"/>
      <c r="OSJ26" s="138"/>
      <c r="OSK26" s="138"/>
      <c r="OSL26" s="138"/>
      <c r="OSM26" s="138"/>
      <c r="OSN26" s="138"/>
      <c r="OSO26" s="138"/>
      <c r="OSP26" s="138"/>
      <c r="OSQ26" s="138"/>
      <c r="OSR26" s="138"/>
      <c r="OSS26" s="138"/>
      <c r="OST26" s="138"/>
      <c r="OSU26" s="138"/>
      <c r="OSV26" s="138"/>
      <c r="OSW26" s="138"/>
      <c r="OSX26" s="138"/>
      <c r="OSY26" s="138"/>
      <c r="OSZ26" s="138"/>
      <c r="OTA26" s="138"/>
      <c r="OTB26" s="138"/>
      <c r="OTC26" s="138"/>
      <c r="OTD26" s="138"/>
      <c r="OTE26" s="138"/>
      <c r="OTF26" s="138"/>
      <c r="OTG26" s="138"/>
      <c r="OTH26" s="138"/>
      <c r="OTI26" s="138"/>
      <c r="OTJ26" s="138"/>
      <c r="OTK26" s="138"/>
      <c r="OTL26" s="138"/>
      <c r="OTM26" s="138"/>
      <c r="OTN26" s="138"/>
      <c r="OTO26" s="138"/>
      <c r="OTP26" s="138"/>
      <c r="OTQ26" s="138"/>
      <c r="OTR26" s="138"/>
      <c r="OTS26" s="138"/>
      <c r="OTT26" s="138"/>
      <c r="OTU26" s="138"/>
      <c r="OTV26" s="138"/>
      <c r="OTW26" s="138"/>
      <c r="OTX26" s="138"/>
      <c r="OTY26" s="138"/>
      <c r="OTZ26" s="138"/>
      <c r="OUA26" s="138"/>
      <c r="OUB26" s="138"/>
      <c r="OUC26" s="138"/>
      <c r="OUD26" s="138"/>
      <c r="OUE26" s="138"/>
      <c r="OUF26" s="138"/>
      <c r="OUG26" s="138"/>
      <c r="OUH26" s="138"/>
      <c r="OUI26" s="138"/>
      <c r="OUJ26" s="138"/>
      <c r="OUK26" s="138"/>
      <c r="OUL26" s="138"/>
      <c r="OUM26" s="138"/>
      <c r="OUN26" s="138"/>
      <c r="OUO26" s="138"/>
      <c r="OUP26" s="138"/>
      <c r="OUQ26" s="138"/>
      <c r="OUR26" s="138"/>
      <c r="OUS26" s="138"/>
      <c r="OUT26" s="138"/>
      <c r="OUU26" s="138"/>
      <c r="OUV26" s="138"/>
      <c r="OUW26" s="138"/>
      <c r="OUX26" s="138"/>
      <c r="OUY26" s="138"/>
      <c r="OUZ26" s="138"/>
      <c r="OVA26" s="138"/>
      <c r="OVB26" s="138"/>
      <c r="OVC26" s="138"/>
      <c r="OVD26" s="138"/>
      <c r="OVE26" s="138"/>
      <c r="OVF26" s="138"/>
      <c r="OVG26" s="138"/>
      <c r="OVH26" s="138"/>
      <c r="OVI26" s="138"/>
      <c r="OVJ26" s="138"/>
      <c r="OVK26" s="138"/>
      <c r="OVL26" s="138"/>
      <c r="OVM26" s="138"/>
      <c r="OVN26" s="138"/>
      <c r="OVO26" s="138"/>
      <c r="OVP26" s="138"/>
      <c r="OVQ26" s="138"/>
      <c r="OVR26" s="138"/>
      <c r="OVS26" s="138"/>
      <c r="OVT26" s="138"/>
      <c r="OVU26" s="138"/>
      <c r="OVV26" s="138"/>
      <c r="OVW26" s="138"/>
      <c r="OVX26" s="138"/>
      <c r="OVY26" s="138"/>
      <c r="OVZ26" s="138"/>
      <c r="OWA26" s="138"/>
      <c r="OWB26" s="138"/>
      <c r="OWC26" s="138"/>
      <c r="OWD26" s="138"/>
      <c r="OWE26" s="138"/>
      <c r="OWF26" s="138"/>
      <c r="OWG26" s="138"/>
      <c r="OWH26" s="138"/>
      <c r="OWI26" s="138"/>
      <c r="OWJ26" s="138"/>
      <c r="OWK26" s="138"/>
      <c r="OWL26" s="138"/>
      <c r="OWM26" s="138"/>
      <c r="OWN26" s="138"/>
      <c r="OWO26" s="138"/>
      <c r="OWP26" s="138"/>
      <c r="OWQ26" s="138"/>
      <c r="OWR26" s="138"/>
      <c r="OWS26" s="138"/>
      <c r="OWT26" s="138"/>
      <c r="OWU26" s="138"/>
      <c r="OWV26" s="138"/>
      <c r="OWW26" s="138"/>
      <c r="OWX26" s="138"/>
      <c r="OWY26" s="138"/>
      <c r="OWZ26" s="138"/>
      <c r="OXA26" s="138"/>
      <c r="OXB26" s="138"/>
      <c r="OXC26" s="138"/>
      <c r="OXD26" s="138"/>
      <c r="OXE26" s="138"/>
      <c r="OXF26" s="138"/>
      <c r="OXG26" s="138"/>
      <c r="OXH26" s="138"/>
      <c r="OXI26" s="138"/>
      <c r="OXJ26" s="138"/>
      <c r="OXK26" s="138"/>
      <c r="OXL26" s="138"/>
      <c r="OXM26" s="138"/>
      <c r="OXN26" s="138"/>
      <c r="OXO26" s="138"/>
      <c r="OXP26" s="138"/>
      <c r="OXQ26" s="138"/>
      <c r="OXR26" s="138"/>
      <c r="OXS26" s="138"/>
      <c r="OXT26" s="138"/>
      <c r="OXU26" s="138"/>
      <c r="OXV26" s="138"/>
      <c r="OXW26" s="138"/>
      <c r="OXX26" s="138"/>
      <c r="OXY26" s="138"/>
      <c r="OXZ26" s="138"/>
      <c r="OYA26" s="138"/>
      <c r="OYB26" s="138"/>
      <c r="OYC26" s="138"/>
      <c r="OYD26" s="138"/>
      <c r="OYE26" s="138"/>
      <c r="OYF26" s="138"/>
      <c r="OYG26" s="138"/>
      <c r="OYH26" s="138"/>
      <c r="OYI26" s="138"/>
      <c r="OYJ26" s="138"/>
      <c r="OYK26" s="138"/>
      <c r="OYL26" s="138"/>
      <c r="OYM26" s="138"/>
      <c r="OYN26" s="138"/>
      <c r="OYO26" s="138"/>
      <c r="OYP26" s="138"/>
      <c r="OYQ26" s="138"/>
      <c r="OYR26" s="138"/>
      <c r="OYS26" s="138"/>
      <c r="OYT26" s="138"/>
      <c r="OYU26" s="138"/>
      <c r="OYV26" s="138"/>
      <c r="OYW26" s="138"/>
      <c r="OYX26" s="138"/>
      <c r="OYY26" s="138"/>
      <c r="OYZ26" s="138"/>
      <c r="OZA26" s="138"/>
      <c r="OZB26" s="138"/>
      <c r="OZC26" s="138"/>
      <c r="OZD26" s="138"/>
      <c r="OZE26" s="138"/>
      <c r="OZF26" s="138"/>
      <c r="OZG26" s="138"/>
      <c r="OZH26" s="138"/>
      <c r="OZI26" s="138"/>
      <c r="OZJ26" s="138"/>
      <c r="OZK26" s="138"/>
      <c r="OZL26" s="138"/>
      <c r="OZM26" s="138"/>
      <c r="OZN26" s="138"/>
      <c r="OZO26" s="138"/>
      <c r="OZP26" s="138"/>
      <c r="OZQ26" s="138"/>
      <c r="OZR26" s="138"/>
      <c r="OZS26" s="138"/>
      <c r="OZT26" s="138"/>
      <c r="OZU26" s="138"/>
      <c r="OZV26" s="138"/>
      <c r="OZW26" s="138"/>
      <c r="OZX26" s="138"/>
      <c r="OZY26" s="138"/>
      <c r="OZZ26" s="138"/>
      <c r="PAA26" s="138"/>
      <c r="PAB26" s="138"/>
      <c r="PAC26" s="138"/>
      <c r="PAD26" s="138"/>
      <c r="PAE26" s="138"/>
      <c r="PAF26" s="138"/>
      <c r="PAG26" s="138"/>
      <c r="PAH26" s="138"/>
      <c r="PAI26" s="138"/>
      <c r="PAJ26" s="138"/>
      <c r="PAK26" s="138"/>
      <c r="PAL26" s="138"/>
      <c r="PAM26" s="138"/>
      <c r="PAN26" s="138"/>
      <c r="PAO26" s="138"/>
      <c r="PAP26" s="138"/>
      <c r="PAQ26" s="138"/>
      <c r="PAR26" s="138"/>
      <c r="PAS26" s="138"/>
      <c r="PAT26" s="138"/>
      <c r="PAU26" s="138"/>
      <c r="PAV26" s="138"/>
      <c r="PAW26" s="138"/>
      <c r="PAX26" s="138"/>
      <c r="PAY26" s="138"/>
      <c r="PAZ26" s="138"/>
      <c r="PBA26" s="138"/>
      <c r="PBB26" s="138"/>
      <c r="PBC26" s="138"/>
      <c r="PBD26" s="138"/>
      <c r="PBE26" s="138"/>
      <c r="PBF26" s="138"/>
      <c r="PBG26" s="138"/>
      <c r="PBH26" s="138"/>
      <c r="PBI26" s="138"/>
      <c r="PBJ26" s="138"/>
      <c r="PBK26" s="138"/>
      <c r="PBL26" s="138"/>
      <c r="PBM26" s="138"/>
      <c r="PBN26" s="138"/>
      <c r="PBO26" s="138"/>
      <c r="PBP26" s="138"/>
      <c r="PBQ26" s="138"/>
      <c r="PBR26" s="138"/>
      <c r="PBS26" s="138"/>
      <c r="PBT26" s="138"/>
      <c r="PBU26" s="138"/>
      <c r="PBV26" s="138"/>
      <c r="PBW26" s="138"/>
      <c r="PBX26" s="138"/>
      <c r="PBY26" s="138"/>
      <c r="PBZ26" s="138"/>
      <c r="PCA26" s="138"/>
      <c r="PCB26" s="138"/>
      <c r="PCC26" s="138"/>
      <c r="PCD26" s="138"/>
      <c r="PCE26" s="138"/>
      <c r="PCF26" s="138"/>
      <c r="PCG26" s="138"/>
      <c r="PCH26" s="138"/>
      <c r="PCI26" s="138"/>
      <c r="PCJ26" s="138"/>
      <c r="PCK26" s="138"/>
      <c r="PCL26" s="138"/>
      <c r="PCM26" s="138"/>
      <c r="PCN26" s="138"/>
      <c r="PCO26" s="138"/>
      <c r="PCP26" s="138"/>
      <c r="PCQ26" s="138"/>
      <c r="PCR26" s="138"/>
      <c r="PCS26" s="138"/>
      <c r="PCT26" s="138"/>
      <c r="PCU26" s="138"/>
      <c r="PCV26" s="138"/>
      <c r="PCW26" s="138"/>
      <c r="PCX26" s="138"/>
      <c r="PCY26" s="138"/>
      <c r="PCZ26" s="138"/>
      <c r="PDA26" s="138"/>
      <c r="PDB26" s="138"/>
      <c r="PDC26" s="138"/>
      <c r="PDD26" s="138"/>
      <c r="PDE26" s="138"/>
      <c r="PDF26" s="138"/>
      <c r="PDG26" s="138"/>
      <c r="PDH26" s="138"/>
      <c r="PDI26" s="138"/>
      <c r="PDJ26" s="138"/>
      <c r="PDK26" s="138"/>
      <c r="PDL26" s="138"/>
      <c r="PDM26" s="138"/>
      <c r="PDN26" s="138"/>
      <c r="PDO26" s="138"/>
      <c r="PDP26" s="138"/>
      <c r="PDQ26" s="138"/>
      <c r="PDR26" s="138"/>
      <c r="PDS26" s="138"/>
      <c r="PDT26" s="138"/>
      <c r="PDU26" s="138"/>
      <c r="PDV26" s="138"/>
      <c r="PDW26" s="138"/>
      <c r="PDX26" s="138"/>
      <c r="PDY26" s="138"/>
      <c r="PDZ26" s="138"/>
      <c r="PEA26" s="138"/>
      <c r="PEB26" s="138"/>
      <c r="PEC26" s="138"/>
      <c r="PED26" s="138"/>
      <c r="PEE26" s="138"/>
      <c r="PEF26" s="138"/>
      <c r="PEG26" s="138"/>
      <c r="PEH26" s="138"/>
      <c r="PEI26" s="138"/>
      <c r="PEJ26" s="138"/>
      <c r="PEK26" s="138"/>
      <c r="PEL26" s="138"/>
      <c r="PEM26" s="138"/>
      <c r="PEN26" s="138"/>
      <c r="PEO26" s="138"/>
      <c r="PEP26" s="138"/>
      <c r="PEQ26" s="138"/>
      <c r="PER26" s="138"/>
      <c r="PES26" s="138"/>
      <c r="PET26" s="138"/>
      <c r="PEU26" s="138"/>
      <c r="PEV26" s="138"/>
      <c r="PEW26" s="138"/>
      <c r="PEX26" s="138"/>
      <c r="PEY26" s="138"/>
      <c r="PEZ26" s="138"/>
      <c r="PFA26" s="138"/>
      <c r="PFB26" s="138"/>
      <c r="PFC26" s="138"/>
      <c r="PFD26" s="138"/>
      <c r="PFE26" s="138"/>
      <c r="PFF26" s="138"/>
      <c r="PFG26" s="138"/>
      <c r="PFH26" s="138"/>
      <c r="PFI26" s="138"/>
      <c r="PFJ26" s="138"/>
      <c r="PFK26" s="138"/>
      <c r="PFL26" s="138"/>
      <c r="PFM26" s="138"/>
      <c r="PFN26" s="138"/>
      <c r="PFO26" s="138"/>
      <c r="PFP26" s="138"/>
      <c r="PFQ26" s="138"/>
      <c r="PFR26" s="138"/>
      <c r="PFS26" s="138"/>
      <c r="PFT26" s="138"/>
      <c r="PFU26" s="138"/>
      <c r="PFV26" s="138"/>
      <c r="PFW26" s="138"/>
      <c r="PFX26" s="138"/>
      <c r="PFY26" s="138"/>
      <c r="PFZ26" s="138"/>
      <c r="PGA26" s="138"/>
      <c r="PGB26" s="138"/>
      <c r="PGC26" s="138"/>
      <c r="PGD26" s="138"/>
      <c r="PGE26" s="138"/>
      <c r="PGF26" s="138"/>
      <c r="PGG26" s="138"/>
      <c r="PGH26" s="138"/>
      <c r="PGI26" s="138"/>
      <c r="PGJ26" s="138"/>
      <c r="PGK26" s="138"/>
      <c r="PGL26" s="138"/>
      <c r="PGM26" s="138"/>
      <c r="PGN26" s="138"/>
      <c r="PGO26" s="138"/>
      <c r="PGP26" s="138"/>
      <c r="PGQ26" s="138"/>
      <c r="PGR26" s="138"/>
      <c r="PGS26" s="138"/>
      <c r="PGT26" s="138"/>
      <c r="PGU26" s="138"/>
      <c r="PGV26" s="138"/>
      <c r="PGW26" s="138"/>
      <c r="PGX26" s="138"/>
      <c r="PGY26" s="138"/>
      <c r="PGZ26" s="138"/>
      <c r="PHA26" s="138"/>
      <c r="PHB26" s="138"/>
      <c r="PHC26" s="138"/>
      <c r="PHD26" s="138"/>
      <c r="PHE26" s="138"/>
      <c r="PHF26" s="138"/>
      <c r="PHG26" s="138"/>
      <c r="PHH26" s="138"/>
      <c r="PHI26" s="138"/>
      <c r="PHJ26" s="138"/>
      <c r="PHK26" s="138"/>
      <c r="PHL26" s="138"/>
      <c r="PHM26" s="138"/>
      <c r="PHN26" s="138"/>
      <c r="PHO26" s="138"/>
      <c r="PHP26" s="138"/>
      <c r="PHQ26" s="138"/>
      <c r="PHR26" s="138"/>
      <c r="PHS26" s="138"/>
      <c r="PHT26" s="138"/>
      <c r="PHU26" s="138"/>
      <c r="PHV26" s="138"/>
      <c r="PHW26" s="138"/>
      <c r="PHX26" s="138"/>
      <c r="PHY26" s="138"/>
      <c r="PHZ26" s="138"/>
      <c r="PIA26" s="138"/>
      <c r="PIB26" s="138"/>
      <c r="PIC26" s="138"/>
      <c r="PID26" s="138"/>
      <c r="PIE26" s="138"/>
      <c r="PIF26" s="138"/>
      <c r="PIG26" s="138"/>
      <c r="PIH26" s="138"/>
      <c r="PII26" s="138"/>
      <c r="PIJ26" s="138"/>
      <c r="PIK26" s="138"/>
      <c r="PIL26" s="138"/>
      <c r="PIM26" s="138"/>
      <c r="PIN26" s="138"/>
      <c r="PIO26" s="138"/>
      <c r="PIP26" s="138"/>
      <c r="PIQ26" s="138"/>
      <c r="PIR26" s="138"/>
      <c r="PIS26" s="138"/>
      <c r="PIT26" s="138"/>
      <c r="PIU26" s="138"/>
      <c r="PIV26" s="138"/>
      <c r="PIW26" s="138"/>
      <c r="PIX26" s="138"/>
      <c r="PIY26" s="138"/>
      <c r="PIZ26" s="138"/>
      <c r="PJA26" s="138"/>
      <c r="PJB26" s="138"/>
      <c r="PJC26" s="138"/>
      <c r="PJD26" s="138"/>
      <c r="PJE26" s="138"/>
      <c r="PJF26" s="138"/>
      <c r="PJG26" s="138"/>
      <c r="PJH26" s="138"/>
      <c r="PJI26" s="138"/>
      <c r="PJJ26" s="138"/>
      <c r="PJK26" s="138"/>
      <c r="PJL26" s="138"/>
      <c r="PJM26" s="138"/>
      <c r="PJN26" s="138"/>
      <c r="PJO26" s="138"/>
      <c r="PJP26" s="138"/>
      <c r="PJQ26" s="138"/>
      <c r="PJR26" s="138"/>
      <c r="PJS26" s="138"/>
      <c r="PJT26" s="138"/>
      <c r="PJU26" s="138"/>
      <c r="PJV26" s="138"/>
      <c r="PJW26" s="138"/>
      <c r="PJX26" s="138"/>
      <c r="PJY26" s="138"/>
      <c r="PJZ26" s="138"/>
      <c r="PKA26" s="138"/>
      <c r="PKB26" s="138"/>
      <c r="PKC26" s="138"/>
      <c r="PKD26" s="138"/>
      <c r="PKE26" s="138"/>
      <c r="PKF26" s="138"/>
      <c r="PKG26" s="138"/>
      <c r="PKH26" s="138"/>
      <c r="PKI26" s="138"/>
      <c r="PKJ26" s="138"/>
      <c r="PKK26" s="138"/>
      <c r="PKL26" s="138"/>
      <c r="PKM26" s="138"/>
      <c r="PKN26" s="138"/>
      <c r="PKO26" s="138"/>
      <c r="PKP26" s="138"/>
      <c r="PKQ26" s="138"/>
      <c r="PKR26" s="138"/>
      <c r="PKS26" s="138"/>
      <c r="PKT26" s="138"/>
      <c r="PKU26" s="138"/>
      <c r="PKV26" s="138"/>
      <c r="PKW26" s="138"/>
      <c r="PKX26" s="138"/>
      <c r="PKY26" s="138"/>
      <c r="PKZ26" s="138"/>
      <c r="PLA26" s="138"/>
      <c r="PLB26" s="138"/>
      <c r="PLC26" s="138"/>
      <c r="PLD26" s="138"/>
      <c r="PLE26" s="138"/>
      <c r="PLF26" s="138"/>
      <c r="PLG26" s="138"/>
      <c r="PLH26" s="138"/>
      <c r="PLI26" s="138"/>
      <c r="PLJ26" s="138"/>
      <c r="PLK26" s="138"/>
      <c r="PLL26" s="138"/>
      <c r="PLM26" s="138"/>
      <c r="PLN26" s="138"/>
      <c r="PLO26" s="138"/>
      <c r="PLP26" s="138"/>
      <c r="PLQ26" s="138"/>
      <c r="PLR26" s="138"/>
      <c r="PLS26" s="138"/>
      <c r="PLT26" s="138"/>
      <c r="PLU26" s="138"/>
      <c r="PLV26" s="138"/>
      <c r="PLW26" s="138"/>
      <c r="PLX26" s="138"/>
      <c r="PLY26" s="138"/>
      <c r="PLZ26" s="138"/>
      <c r="PMA26" s="138"/>
      <c r="PMB26" s="138"/>
      <c r="PMC26" s="138"/>
      <c r="PMD26" s="138"/>
      <c r="PME26" s="138"/>
      <c r="PMF26" s="138"/>
      <c r="PMG26" s="138"/>
      <c r="PMH26" s="138"/>
      <c r="PMI26" s="138"/>
      <c r="PMJ26" s="138"/>
      <c r="PMK26" s="138"/>
      <c r="PML26" s="138"/>
      <c r="PMM26" s="138"/>
      <c r="PMN26" s="138"/>
      <c r="PMO26" s="138"/>
      <c r="PMP26" s="138"/>
      <c r="PMQ26" s="138"/>
      <c r="PMR26" s="138"/>
      <c r="PMS26" s="138"/>
      <c r="PMT26" s="138"/>
      <c r="PMU26" s="138"/>
      <c r="PMV26" s="138"/>
      <c r="PMW26" s="138"/>
      <c r="PMX26" s="138"/>
      <c r="PMY26" s="138"/>
      <c r="PMZ26" s="138"/>
      <c r="PNA26" s="138"/>
      <c r="PNB26" s="138"/>
      <c r="PNC26" s="138"/>
      <c r="PND26" s="138"/>
      <c r="PNE26" s="138"/>
      <c r="PNF26" s="138"/>
      <c r="PNG26" s="138"/>
      <c r="PNH26" s="138"/>
      <c r="PNI26" s="138"/>
      <c r="PNJ26" s="138"/>
      <c r="PNK26" s="138"/>
      <c r="PNL26" s="138"/>
      <c r="PNM26" s="138"/>
      <c r="PNN26" s="138"/>
      <c r="PNO26" s="138"/>
      <c r="PNP26" s="138"/>
      <c r="PNQ26" s="138"/>
      <c r="PNR26" s="138"/>
      <c r="PNS26" s="138"/>
      <c r="PNT26" s="138"/>
      <c r="PNU26" s="138"/>
      <c r="PNV26" s="138"/>
      <c r="PNW26" s="138"/>
      <c r="PNX26" s="138"/>
      <c r="PNY26" s="138"/>
      <c r="PNZ26" s="138"/>
      <c r="POA26" s="138"/>
      <c r="POB26" s="138"/>
      <c r="POC26" s="138"/>
      <c r="POD26" s="138"/>
      <c r="POE26" s="138"/>
      <c r="POF26" s="138"/>
      <c r="POG26" s="138"/>
      <c r="POH26" s="138"/>
      <c r="POI26" s="138"/>
      <c r="POJ26" s="138"/>
      <c r="POK26" s="138"/>
      <c r="POL26" s="138"/>
      <c r="POM26" s="138"/>
      <c r="PON26" s="138"/>
      <c r="POO26" s="138"/>
      <c r="POP26" s="138"/>
      <c r="POQ26" s="138"/>
      <c r="POR26" s="138"/>
      <c r="POS26" s="138"/>
      <c r="POT26" s="138"/>
      <c r="POU26" s="138"/>
      <c r="POV26" s="138"/>
      <c r="POW26" s="138"/>
      <c r="POX26" s="138"/>
      <c r="POY26" s="138"/>
      <c r="POZ26" s="138"/>
      <c r="PPA26" s="138"/>
      <c r="PPB26" s="138"/>
      <c r="PPC26" s="138"/>
      <c r="PPD26" s="138"/>
      <c r="PPE26" s="138"/>
      <c r="PPF26" s="138"/>
      <c r="PPG26" s="138"/>
      <c r="PPH26" s="138"/>
      <c r="PPI26" s="138"/>
      <c r="PPJ26" s="138"/>
      <c r="PPK26" s="138"/>
      <c r="PPL26" s="138"/>
      <c r="PPM26" s="138"/>
      <c r="PPN26" s="138"/>
      <c r="PPO26" s="138"/>
      <c r="PPP26" s="138"/>
      <c r="PPQ26" s="138"/>
      <c r="PPR26" s="138"/>
      <c r="PPS26" s="138"/>
      <c r="PPT26" s="138"/>
      <c r="PPU26" s="138"/>
      <c r="PPV26" s="138"/>
      <c r="PPW26" s="138"/>
      <c r="PPX26" s="138"/>
      <c r="PPY26" s="138"/>
      <c r="PPZ26" s="138"/>
      <c r="PQA26" s="138"/>
      <c r="PQB26" s="138"/>
      <c r="PQC26" s="138"/>
      <c r="PQD26" s="138"/>
      <c r="PQE26" s="138"/>
      <c r="PQF26" s="138"/>
      <c r="PQG26" s="138"/>
      <c r="PQH26" s="138"/>
      <c r="PQI26" s="138"/>
      <c r="PQJ26" s="138"/>
      <c r="PQK26" s="138"/>
      <c r="PQL26" s="138"/>
      <c r="PQM26" s="138"/>
      <c r="PQN26" s="138"/>
      <c r="PQO26" s="138"/>
      <c r="PQP26" s="138"/>
      <c r="PQQ26" s="138"/>
      <c r="PQR26" s="138"/>
      <c r="PQS26" s="138"/>
      <c r="PQT26" s="138"/>
      <c r="PQU26" s="138"/>
      <c r="PQV26" s="138"/>
      <c r="PQW26" s="138"/>
      <c r="PQX26" s="138"/>
      <c r="PQY26" s="138"/>
      <c r="PQZ26" s="138"/>
      <c r="PRA26" s="138"/>
      <c r="PRB26" s="138"/>
      <c r="PRC26" s="138"/>
      <c r="PRD26" s="138"/>
      <c r="PRE26" s="138"/>
      <c r="PRF26" s="138"/>
      <c r="PRG26" s="138"/>
      <c r="PRH26" s="138"/>
      <c r="PRI26" s="138"/>
      <c r="PRJ26" s="138"/>
      <c r="PRK26" s="138"/>
      <c r="PRL26" s="138"/>
      <c r="PRM26" s="138"/>
      <c r="PRN26" s="138"/>
      <c r="PRO26" s="138"/>
      <c r="PRP26" s="138"/>
      <c r="PRQ26" s="138"/>
      <c r="PRR26" s="138"/>
      <c r="PRS26" s="138"/>
      <c r="PRT26" s="138"/>
      <c r="PRU26" s="138"/>
      <c r="PRV26" s="138"/>
      <c r="PRW26" s="138"/>
      <c r="PRX26" s="138"/>
      <c r="PRY26" s="138"/>
      <c r="PRZ26" s="138"/>
      <c r="PSA26" s="138"/>
      <c r="PSB26" s="138"/>
      <c r="PSC26" s="138"/>
      <c r="PSD26" s="138"/>
      <c r="PSE26" s="138"/>
      <c r="PSF26" s="138"/>
      <c r="PSG26" s="138"/>
      <c r="PSH26" s="138"/>
      <c r="PSI26" s="138"/>
      <c r="PSJ26" s="138"/>
      <c r="PSK26" s="138"/>
      <c r="PSL26" s="138"/>
      <c r="PSM26" s="138"/>
      <c r="PSN26" s="138"/>
      <c r="PSO26" s="138"/>
      <c r="PSP26" s="138"/>
      <c r="PSQ26" s="138"/>
      <c r="PSR26" s="138"/>
      <c r="PSS26" s="138"/>
      <c r="PST26" s="138"/>
      <c r="PSU26" s="138"/>
      <c r="PSV26" s="138"/>
      <c r="PSW26" s="138"/>
      <c r="PSX26" s="138"/>
      <c r="PSY26" s="138"/>
      <c r="PSZ26" s="138"/>
      <c r="PTA26" s="138"/>
      <c r="PTB26" s="138"/>
      <c r="PTC26" s="138"/>
      <c r="PTD26" s="138"/>
      <c r="PTE26" s="138"/>
      <c r="PTF26" s="138"/>
      <c r="PTG26" s="138"/>
      <c r="PTH26" s="138"/>
      <c r="PTI26" s="138"/>
      <c r="PTJ26" s="138"/>
      <c r="PTK26" s="138"/>
      <c r="PTL26" s="138"/>
      <c r="PTM26" s="138"/>
      <c r="PTN26" s="138"/>
      <c r="PTO26" s="138"/>
      <c r="PTP26" s="138"/>
      <c r="PTQ26" s="138"/>
      <c r="PTR26" s="138"/>
      <c r="PTS26" s="138"/>
      <c r="PTT26" s="138"/>
      <c r="PTU26" s="138"/>
      <c r="PTV26" s="138"/>
      <c r="PTW26" s="138"/>
      <c r="PTX26" s="138"/>
      <c r="PTY26" s="138"/>
      <c r="PTZ26" s="138"/>
      <c r="PUA26" s="138"/>
      <c r="PUB26" s="138"/>
      <c r="PUC26" s="138"/>
      <c r="PUD26" s="138"/>
      <c r="PUE26" s="138"/>
      <c r="PUF26" s="138"/>
      <c r="PUG26" s="138"/>
      <c r="PUH26" s="138"/>
      <c r="PUI26" s="138"/>
      <c r="PUJ26" s="138"/>
      <c r="PUK26" s="138"/>
      <c r="PUL26" s="138"/>
      <c r="PUM26" s="138"/>
      <c r="PUN26" s="138"/>
      <c r="PUO26" s="138"/>
      <c r="PUP26" s="138"/>
      <c r="PUQ26" s="138"/>
      <c r="PUR26" s="138"/>
      <c r="PUS26" s="138"/>
      <c r="PUT26" s="138"/>
      <c r="PUU26" s="138"/>
      <c r="PUV26" s="138"/>
      <c r="PUW26" s="138"/>
      <c r="PUX26" s="138"/>
      <c r="PUY26" s="138"/>
      <c r="PUZ26" s="138"/>
      <c r="PVA26" s="138"/>
      <c r="PVB26" s="138"/>
      <c r="PVC26" s="138"/>
      <c r="PVD26" s="138"/>
      <c r="PVE26" s="138"/>
      <c r="PVF26" s="138"/>
      <c r="PVG26" s="138"/>
      <c r="PVH26" s="138"/>
      <c r="PVI26" s="138"/>
      <c r="PVJ26" s="138"/>
      <c r="PVK26" s="138"/>
      <c r="PVL26" s="138"/>
      <c r="PVM26" s="138"/>
      <c r="PVN26" s="138"/>
      <c r="PVO26" s="138"/>
      <c r="PVP26" s="138"/>
      <c r="PVQ26" s="138"/>
      <c r="PVR26" s="138"/>
      <c r="PVS26" s="138"/>
      <c r="PVT26" s="138"/>
      <c r="PVU26" s="138"/>
      <c r="PVV26" s="138"/>
      <c r="PVW26" s="138"/>
      <c r="PVX26" s="138"/>
      <c r="PVY26" s="138"/>
      <c r="PVZ26" s="138"/>
      <c r="PWA26" s="138"/>
      <c r="PWB26" s="138"/>
      <c r="PWC26" s="138"/>
      <c r="PWD26" s="138"/>
      <c r="PWE26" s="138"/>
      <c r="PWF26" s="138"/>
      <c r="PWG26" s="138"/>
      <c r="PWH26" s="138"/>
      <c r="PWI26" s="138"/>
      <c r="PWJ26" s="138"/>
      <c r="PWK26" s="138"/>
      <c r="PWL26" s="138"/>
      <c r="PWM26" s="138"/>
      <c r="PWN26" s="138"/>
      <c r="PWO26" s="138"/>
      <c r="PWP26" s="138"/>
      <c r="PWQ26" s="138"/>
      <c r="PWR26" s="138"/>
      <c r="PWS26" s="138"/>
      <c r="PWT26" s="138"/>
      <c r="PWU26" s="138"/>
      <c r="PWV26" s="138"/>
      <c r="PWW26" s="138"/>
      <c r="PWX26" s="138"/>
      <c r="PWY26" s="138"/>
      <c r="PWZ26" s="138"/>
      <c r="PXA26" s="138"/>
      <c r="PXB26" s="138"/>
      <c r="PXC26" s="138"/>
      <c r="PXD26" s="138"/>
      <c r="PXE26" s="138"/>
      <c r="PXF26" s="138"/>
      <c r="PXG26" s="138"/>
      <c r="PXH26" s="138"/>
      <c r="PXI26" s="138"/>
      <c r="PXJ26" s="138"/>
      <c r="PXK26" s="138"/>
      <c r="PXL26" s="138"/>
      <c r="PXM26" s="138"/>
      <c r="PXN26" s="138"/>
      <c r="PXO26" s="138"/>
      <c r="PXP26" s="138"/>
      <c r="PXQ26" s="138"/>
      <c r="PXR26" s="138"/>
      <c r="PXS26" s="138"/>
      <c r="PXT26" s="138"/>
      <c r="PXU26" s="138"/>
      <c r="PXV26" s="138"/>
      <c r="PXW26" s="138"/>
      <c r="PXX26" s="138"/>
      <c r="PXY26" s="138"/>
      <c r="PXZ26" s="138"/>
      <c r="PYA26" s="138"/>
      <c r="PYB26" s="138"/>
      <c r="PYC26" s="138"/>
      <c r="PYD26" s="138"/>
      <c r="PYE26" s="138"/>
      <c r="PYF26" s="138"/>
      <c r="PYG26" s="138"/>
      <c r="PYH26" s="138"/>
      <c r="PYI26" s="138"/>
      <c r="PYJ26" s="138"/>
      <c r="PYK26" s="138"/>
      <c r="PYL26" s="138"/>
      <c r="PYM26" s="138"/>
      <c r="PYN26" s="138"/>
      <c r="PYO26" s="138"/>
      <c r="PYP26" s="138"/>
      <c r="PYQ26" s="138"/>
      <c r="PYR26" s="138"/>
      <c r="PYS26" s="138"/>
      <c r="PYT26" s="138"/>
      <c r="PYU26" s="138"/>
      <c r="PYV26" s="138"/>
      <c r="PYW26" s="138"/>
      <c r="PYX26" s="138"/>
      <c r="PYY26" s="138"/>
      <c r="PYZ26" s="138"/>
      <c r="PZA26" s="138"/>
      <c r="PZB26" s="138"/>
      <c r="PZC26" s="138"/>
      <c r="PZD26" s="138"/>
      <c r="PZE26" s="138"/>
      <c r="PZF26" s="138"/>
      <c r="PZG26" s="138"/>
      <c r="PZH26" s="138"/>
      <c r="PZI26" s="138"/>
      <c r="PZJ26" s="138"/>
      <c r="PZK26" s="138"/>
      <c r="PZL26" s="138"/>
      <c r="PZM26" s="138"/>
      <c r="PZN26" s="138"/>
      <c r="PZO26" s="138"/>
      <c r="PZP26" s="138"/>
      <c r="PZQ26" s="138"/>
      <c r="PZR26" s="138"/>
      <c r="PZS26" s="138"/>
      <c r="PZT26" s="138"/>
      <c r="PZU26" s="138"/>
      <c r="PZV26" s="138"/>
      <c r="PZW26" s="138"/>
      <c r="PZX26" s="138"/>
      <c r="PZY26" s="138"/>
      <c r="PZZ26" s="138"/>
      <c r="QAA26" s="138"/>
      <c r="QAB26" s="138"/>
      <c r="QAC26" s="138"/>
      <c r="QAD26" s="138"/>
      <c r="QAE26" s="138"/>
      <c r="QAF26" s="138"/>
      <c r="QAG26" s="138"/>
      <c r="QAH26" s="138"/>
      <c r="QAI26" s="138"/>
      <c r="QAJ26" s="138"/>
      <c r="QAK26" s="138"/>
      <c r="QAL26" s="138"/>
      <c r="QAM26" s="138"/>
      <c r="QAN26" s="138"/>
      <c r="QAO26" s="138"/>
      <c r="QAP26" s="138"/>
      <c r="QAQ26" s="138"/>
      <c r="QAR26" s="138"/>
      <c r="QAS26" s="138"/>
      <c r="QAT26" s="138"/>
      <c r="QAU26" s="138"/>
      <c r="QAV26" s="138"/>
      <c r="QAW26" s="138"/>
      <c r="QAX26" s="138"/>
      <c r="QAY26" s="138"/>
      <c r="QAZ26" s="138"/>
      <c r="QBA26" s="138"/>
      <c r="QBB26" s="138"/>
      <c r="QBC26" s="138"/>
      <c r="QBD26" s="138"/>
      <c r="QBE26" s="138"/>
      <c r="QBF26" s="138"/>
      <c r="QBG26" s="138"/>
      <c r="QBH26" s="138"/>
      <c r="QBI26" s="138"/>
      <c r="QBJ26" s="138"/>
      <c r="QBK26" s="138"/>
      <c r="QBL26" s="138"/>
      <c r="QBM26" s="138"/>
      <c r="QBN26" s="138"/>
      <c r="QBO26" s="138"/>
      <c r="QBP26" s="138"/>
      <c r="QBQ26" s="138"/>
      <c r="QBR26" s="138"/>
      <c r="QBS26" s="138"/>
      <c r="QBT26" s="138"/>
      <c r="QBU26" s="138"/>
      <c r="QBV26" s="138"/>
      <c r="QBW26" s="138"/>
      <c r="QBX26" s="138"/>
      <c r="QBY26" s="138"/>
      <c r="QBZ26" s="138"/>
      <c r="QCA26" s="138"/>
      <c r="QCB26" s="138"/>
      <c r="QCC26" s="138"/>
      <c r="QCD26" s="138"/>
      <c r="QCE26" s="138"/>
      <c r="QCF26" s="138"/>
      <c r="QCG26" s="138"/>
      <c r="QCH26" s="138"/>
      <c r="QCI26" s="138"/>
      <c r="QCJ26" s="138"/>
      <c r="QCK26" s="138"/>
      <c r="QCL26" s="138"/>
      <c r="QCM26" s="138"/>
      <c r="QCN26" s="138"/>
      <c r="QCO26" s="138"/>
      <c r="QCP26" s="138"/>
      <c r="QCQ26" s="138"/>
      <c r="QCR26" s="138"/>
      <c r="QCS26" s="138"/>
      <c r="QCT26" s="138"/>
      <c r="QCU26" s="138"/>
      <c r="QCV26" s="138"/>
      <c r="QCW26" s="138"/>
      <c r="QCX26" s="138"/>
      <c r="QCY26" s="138"/>
      <c r="QCZ26" s="138"/>
      <c r="QDA26" s="138"/>
      <c r="QDB26" s="138"/>
      <c r="QDC26" s="138"/>
      <c r="QDD26" s="138"/>
      <c r="QDE26" s="138"/>
      <c r="QDF26" s="138"/>
      <c r="QDG26" s="138"/>
      <c r="QDH26" s="138"/>
      <c r="QDI26" s="138"/>
      <c r="QDJ26" s="138"/>
      <c r="QDK26" s="138"/>
      <c r="QDL26" s="138"/>
      <c r="QDM26" s="138"/>
      <c r="QDN26" s="138"/>
      <c r="QDO26" s="138"/>
      <c r="QDP26" s="138"/>
      <c r="QDQ26" s="138"/>
      <c r="QDR26" s="138"/>
      <c r="QDS26" s="138"/>
      <c r="QDT26" s="138"/>
      <c r="QDU26" s="138"/>
      <c r="QDV26" s="138"/>
      <c r="QDW26" s="138"/>
      <c r="QDX26" s="138"/>
      <c r="QDY26" s="138"/>
      <c r="QDZ26" s="138"/>
      <c r="QEA26" s="138"/>
      <c r="QEB26" s="138"/>
      <c r="QEC26" s="138"/>
      <c r="QED26" s="138"/>
      <c r="QEE26" s="138"/>
      <c r="QEF26" s="138"/>
      <c r="QEG26" s="138"/>
      <c r="QEH26" s="138"/>
      <c r="QEI26" s="138"/>
      <c r="QEJ26" s="138"/>
      <c r="QEK26" s="138"/>
      <c r="QEL26" s="138"/>
      <c r="QEM26" s="138"/>
      <c r="QEN26" s="138"/>
      <c r="QEO26" s="138"/>
      <c r="QEP26" s="138"/>
      <c r="QEQ26" s="138"/>
      <c r="QER26" s="138"/>
      <c r="QES26" s="138"/>
      <c r="QET26" s="138"/>
      <c r="QEU26" s="138"/>
      <c r="QEV26" s="138"/>
      <c r="QEW26" s="138"/>
      <c r="QEX26" s="138"/>
      <c r="QEY26" s="138"/>
      <c r="QEZ26" s="138"/>
      <c r="QFA26" s="138"/>
      <c r="QFB26" s="138"/>
      <c r="QFC26" s="138"/>
      <c r="QFD26" s="138"/>
      <c r="QFE26" s="138"/>
      <c r="QFF26" s="138"/>
      <c r="QFG26" s="138"/>
      <c r="QFH26" s="138"/>
      <c r="QFI26" s="138"/>
      <c r="QFJ26" s="138"/>
      <c r="QFK26" s="138"/>
      <c r="QFL26" s="138"/>
      <c r="QFM26" s="138"/>
      <c r="QFN26" s="138"/>
      <c r="QFO26" s="138"/>
      <c r="QFP26" s="138"/>
      <c r="QFQ26" s="138"/>
      <c r="QFR26" s="138"/>
      <c r="QFS26" s="138"/>
      <c r="QFT26" s="138"/>
      <c r="QFU26" s="138"/>
      <c r="QFV26" s="138"/>
      <c r="QFW26" s="138"/>
      <c r="QFX26" s="138"/>
      <c r="QFY26" s="138"/>
      <c r="QFZ26" s="138"/>
      <c r="QGA26" s="138"/>
      <c r="QGB26" s="138"/>
      <c r="QGC26" s="138"/>
      <c r="QGD26" s="138"/>
      <c r="QGE26" s="138"/>
      <c r="QGF26" s="138"/>
      <c r="QGG26" s="138"/>
      <c r="QGH26" s="138"/>
      <c r="QGI26" s="138"/>
      <c r="QGJ26" s="138"/>
      <c r="QGK26" s="138"/>
      <c r="QGL26" s="138"/>
      <c r="QGM26" s="138"/>
      <c r="QGN26" s="138"/>
      <c r="QGO26" s="138"/>
      <c r="QGP26" s="138"/>
      <c r="QGQ26" s="138"/>
      <c r="QGR26" s="138"/>
      <c r="QGS26" s="138"/>
      <c r="QGT26" s="138"/>
      <c r="QGU26" s="138"/>
      <c r="QGV26" s="138"/>
      <c r="QGW26" s="138"/>
      <c r="QGX26" s="138"/>
      <c r="QGY26" s="138"/>
      <c r="QGZ26" s="138"/>
      <c r="QHA26" s="138"/>
      <c r="QHB26" s="138"/>
      <c r="QHC26" s="138"/>
      <c r="QHD26" s="138"/>
      <c r="QHE26" s="138"/>
      <c r="QHF26" s="138"/>
      <c r="QHG26" s="138"/>
      <c r="QHH26" s="138"/>
      <c r="QHI26" s="138"/>
      <c r="QHJ26" s="138"/>
      <c r="QHK26" s="138"/>
      <c r="QHL26" s="138"/>
      <c r="QHM26" s="138"/>
      <c r="QHN26" s="138"/>
      <c r="QHO26" s="138"/>
      <c r="QHP26" s="138"/>
      <c r="QHQ26" s="138"/>
      <c r="QHR26" s="138"/>
      <c r="QHS26" s="138"/>
      <c r="QHT26" s="138"/>
      <c r="QHU26" s="138"/>
      <c r="QHV26" s="138"/>
      <c r="QHW26" s="138"/>
      <c r="QHX26" s="138"/>
      <c r="QHY26" s="138"/>
      <c r="QHZ26" s="138"/>
      <c r="QIA26" s="138"/>
      <c r="QIB26" s="138"/>
      <c r="QIC26" s="138"/>
      <c r="QID26" s="138"/>
      <c r="QIE26" s="138"/>
      <c r="QIF26" s="138"/>
      <c r="QIG26" s="138"/>
      <c r="QIH26" s="138"/>
      <c r="QII26" s="138"/>
      <c r="QIJ26" s="138"/>
      <c r="QIK26" s="138"/>
      <c r="QIL26" s="138"/>
      <c r="QIM26" s="138"/>
      <c r="QIN26" s="138"/>
      <c r="QIO26" s="138"/>
      <c r="QIP26" s="138"/>
      <c r="QIQ26" s="138"/>
      <c r="QIR26" s="138"/>
      <c r="QIS26" s="138"/>
      <c r="QIT26" s="138"/>
      <c r="QIU26" s="138"/>
      <c r="QIV26" s="138"/>
      <c r="QIW26" s="138"/>
      <c r="QIX26" s="138"/>
      <c r="QIY26" s="138"/>
      <c r="QIZ26" s="138"/>
      <c r="QJA26" s="138"/>
      <c r="QJB26" s="138"/>
      <c r="QJC26" s="138"/>
      <c r="QJD26" s="138"/>
      <c r="QJE26" s="138"/>
      <c r="QJF26" s="138"/>
      <c r="QJG26" s="138"/>
      <c r="QJH26" s="138"/>
      <c r="QJI26" s="138"/>
      <c r="QJJ26" s="138"/>
      <c r="QJK26" s="138"/>
      <c r="QJL26" s="138"/>
      <c r="QJM26" s="138"/>
      <c r="QJN26" s="138"/>
      <c r="QJO26" s="138"/>
      <c r="QJP26" s="138"/>
      <c r="QJQ26" s="138"/>
      <c r="QJR26" s="138"/>
      <c r="QJS26" s="138"/>
      <c r="QJT26" s="138"/>
      <c r="QJU26" s="138"/>
      <c r="QJV26" s="138"/>
      <c r="QJW26" s="138"/>
      <c r="QJX26" s="138"/>
      <c r="QJY26" s="138"/>
      <c r="QJZ26" s="138"/>
      <c r="QKA26" s="138"/>
      <c r="QKB26" s="138"/>
      <c r="QKC26" s="138"/>
      <c r="QKD26" s="138"/>
      <c r="QKE26" s="138"/>
      <c r="QKF26" s="138"/>
      <c r="QKG26" s="138"/>
      <c r="QKH26" s="138"/>
      <c r="QKI26" s="138"/>
      <c r="QKJ26" s="138"/>
      <c r="QKK26" s="138"/>
      <c r="QKL26" s="138"/>
      <c r="QKM26" s="138"/>
      <c r="QKN26" s="138"/>
      <c r="QKO26" s="138"/>
      <c r="QKP26" s="138"/>
      <c r="QKQ26" s="138"/>
      <c r="QKR26" s="138"/>
      <c r="QKS26" s="138"/>
      <c r="QKT26" s="138"/>
      <c r="QKU26" s="138"/>
      <c r="QKV26" s="138"/>
      <c r="QKW26" s="138"/>
      <c r="QKX26" s="138"/>
      <c r="QKY26" s="138"/>
      <c r="QKZ26" s="138"/>
      <c r="QLA26" s="138"/>
      <c r="QLB26" s="138"/>
      <c r="QLC26" s="138"/>
      <c r="QLD26" s="138"/>
      <c r="QLE26" s="138"/>
      <c r="QLF26" s="138"/>
      <c r="QLG26" s="138"/>
      <c r="QLH26" s="138"/>
      <c r="QLI26" s="138"/>
      <c r="QLJ26" s="138"/>
      <c r="QLK26" s="138"/>
      <c r="QLL26" s="138"/>
      <c r="QLM26" s="138"/>
      <c r="QLN26" s="138"/>
      <c r="QLO26" s="138"/>
      <c r="QLP26" s="138"/>
      <c r="QLQ26" s="138"/>
      <c r="QLR26" s="138"/>
      <c r="QLS26" s="138"/>
      <c r="QLT26" s="138"/>
      <c r="QLU26" s="138"/>
      <c r="QLV26" s="138"/>
      <c r="QLW26" s="138"/>
      <c r="QLX26" s="138"/>
      <c r="QLY26" s="138"/>
      <c r="QLZ26" s="138"/>
      <c r="QMA26" s="138"/>
      <c r="QMB26" s="138"/>
      <c r="QMC26" s="138"/>
      <c r="QMD26" s="138"/>
      <c r="QME26" s="138"/>
      <c r="QMF26" s="138"/>
      <c r="QMG26" s="138"/>
      <c r="QMH26" s="138"/>
      <c r="QMI26" s="138"/>
      <c r="QMJ26" s="138"/>
      <c r="QMK26" s="138"/>
      <c r="QML26" s="138"/>
      <c r="QMM26" s="138"/>
      <c r="QMN26" s="138"/>
      <c r="QMO26" s="138"/>
      <c r="QMP26" s="138"/>
      <c r="QMQ26" s="138"/>
      <c r="QMR26" s="138"/>
      <c r="QMS26" s="138"/>
      <c r="QMT26" s="138"/>
      <c r="QMU26" s="138"/>
      <c r="QMV26" s="138"/>
      <c r="QMW26" s="138"/>
      <c r="QMX26" s="138"/>
      <c r="QMY26" s="138"/>
      <c r="QMZ26" s="138"/>
      <c r="QNA26" s="138"/>
      <c r="QNB26" s="138"/>
      <c r="QNC26" s="138"/>
      <c r="QND26" s="138"/>
      <c r="QNE26" s="138"/>
      <c r="QNF26" s="138"/>
      <c r="QNG26" s="138"/>
      <c r="QNH26" s="138"/>
      <c r="QNI26" s="138"/>
      <c r="QNJ26" s="138"/>
      <c r="QNK26" s="138"/>
      <c r="QNL26" s="138"/>
      <c r="QNM26" s="138"/>
      <c r="QNN26" s="138"/>
      <c r="QNO26" s="138"/>
      <c r="QNP26" s="138"/>
      <c r="QNQ26" s="138"/>
      <c r="QNR26" s="138"/>
      <c r="QNS26" s="138"/>
      <c r="QNT26" s="138"/>
      <c r="QNU26" s="138"/>
      <c r="QNV26" s="138"/>
      <c r="QNW26" s="138"/>
      <c r="QNX26" s="138"/>
      <c r="QNY26" s="138"/>
      <c r="QNZ26" s="138"/>
      <c r="QOA26" s="138"/>
      <c r="QOB26" s="138"/>
      <c r="QOC26" s="138"/>
      <c r="QOD26" s="138"/>
      <c r="QOE26" s="138"/>
      <c r="QOF26" s="138"/>
      <c r="QOG26" s="138"/>
      <c r="QOH26" s="138"/>
      <c r="QOI26" s="138"/>
      <c r="QOJ26" s="138"/>
      <c r="QOK26" s="138"/>
      <c r="QOL26" s="138"/>
      <c r="QOM26" s="138"/>
      <c r="QON26" s="138"/>
      <c r="QOO26" s="138"/>
      <c r="QOP26" s="138"/>
      <c r="QOQ26" s="138"/>
      <c r="QOR26" s="138"/>
      <c r="QOS26" s="138"/>
      <c r="QOT26" s="138"/>
      <c r="QOU26" s="138"/>
      <c r="QOV26" s="138"/>
      <c r="QOW26" s="138"/>
      <c r="QOX26" s="138"/>
      <c r="QOY26" s="138"/>
      <c r="QOZ26" s="138"/>
      <c r="QPA26" s="138"/>
      <c r="QPB26" s="138"/>
      <c r="QPC26" s="138"/>
      <c r="QPD26" s="138"/>
      <c r="QPE26" s="138"/>
      <c r="QPF26" s="138"/>
      <c r="QPG26" s="138"/>
      <c r="QPH26" s="138"/>
      <c r="QPI26" s="138"/>
      <c r="QPJ26" s="138"/>
      <c r="QPK26" s="138"/>
      <c r="QPL26" s="138"/>
      <c r="QPM26" s="138"/>
      <c r="QPN26" s="138"/>
      <c r="QPO26" s="138"/>
      <c r="QPP26" s="138"/>
      <c r="QPQ26" s="138"/>
      <c r="QPR26" s="138"/>
      <c r="QPS26" s="138"/>
      <c r="QPT26" s="138"/>
      <c r="QPU26" s="138"/>
      <c r="QPV26" s="138"/>
      <c r="QPW26" s="138"/>
      <c r="QPX26" s="138"/>
      <c r="QPY26" s="138"/>
      <c r="QPZ26" s="138"/>
      <c r="QQA26" s="138"/>
      <c r="QQB26" s="138"/>
      <c r="QQC26" s="138"/>
      <c r="QQD26" s="138"/>
      <c r="QQE26" s="138"/>
      <c r="QQF26" s="138"/>
      <c r="QQG26" s="138"/>
      <c r="QQH26" s="138"/>
      <c r="QQI26" s="138"/>
      <c r="QQJ26" s="138"/>
      <c r="QQK26" s="138"/>
      <c r="QQL26" s="138"/>
      <c r="QQM26" s="138"/>
      <c r="QQN26" s="138"/>
      <c r="QQO26" s="138"/>
      <c r="QQP26" s="138"/>
      <c r="QQQ26" s="138"/>
      <c r="QQR26" s="138"/>
      <c r="QQS26" s="138"/>
      <c r="QQT26" s="138"/>
      <c r="QQU26" s="138"/>
      <c r="QQV26" s="138"/>
      <c r="QQW26" s="138"/>
      <c r="QQX26" s="138"/>
      <c r="QQY26" s="138"/>
      <c r="QQZ26" s="138"/>
      <c r="QRA26" s="138"/>
      <c r="QRB26" s="138"/>
      <c r="QRC26" s="138"/>
      <c r="QRD26" s="138"/>
      <c r="QRE26" s="138"/>
      <c r="QRF26" s="138"/>
      <c r="QRG26" s="138"/>
      <c r="QRH26" s="138"/>
      <c r="QRI26" s="138"/>
      <c r="QRJ26" s="138"/>
      <c r="QRK26" s="138"/>
      <c r="QRL26" s="138"/>
      <c r="QRM26" s="138"/>
      <c r="QRN26" s="138"/>
      <c r="QRO26" s="138"/>
      <c r="QRP26" s="138"/>
      <c r="QRQ26" s="138"/>
      <c r="QRR26" s="138"/>
      <c r="QRS26" s="138"/>
      <c r="QRT26" s="138"/>
      <c r="QRU26" s="138"/>
      <c r="QRV26" s="138"/>
      <c r="QRW26" s="138"/>
      <c r="QRX26" s="138"/>
      <c r="QRY26" s="138"/>
      <c r="QRZ26" s="138"/>
      <c r="QSA26" s="138"/>
      <c r="QSB26" s="138"/>
      <c r="QSC26" s="138"/>
      <c r="QSD26" s="138"/>
      <c r="QSE26" s="138"/>
      <c r="QSF26" s="138"/>
      <c r="QSG26" s="138"/>
      <c r="QSH26" s="138"/>
      <c r="QSI26" s="138"/>
      <c r="QSJ26" s="138"/>
      <c r="QSK26" s="138"/>
      <c r="QSL26" s="138"/>
      <c r="QSM26" s="138"/>
      <c r="QSN26" s="138"/>
      <c r="QSO26" s="138"/>
      <c r="QSP26" s="138"/>
      <c r="QSQ26" s="138"/>
      <c r="QSR26" s="138"/>
      <c r="QSS26" s="138"/>
      <c r="QST26" s="138"/>
      <c r="QSU26" s="138"/>
      <c r="QSV26" s="138"/>
      <c r="QSW26" s="138"/>
      <c r="QSX26" s="138"/>
      <c r="QSY26" s="138"/>
      <c r="QSZ26" s="138"/>
      <c r="QTA26" s="138"/>
      <c r="QTB26" s="138"/>
      <c r="QTC26" s="138"/>
      <c r="QTD26" s="138"/>
      <c r="QTE26" s="138"/>
      <c r="QTF26" s="138"/>
      <c r="QTG26" s="138"/>
      <c r="QTH26" s="138"/>
      <c r="QTI26" s="138"/>
      <c r="QTJ26" s="138"/>
      <c r="QTK26" s="138"/>
      <c r="QTL26" s="138"/>
      <c r="QTM26" s="138"/>
      <c r="QTN26" s="138"/>
      <c r="QTO26" s="138"/>
      <c r="QTP26" s="138"/>
      <c r="QTQ26" s="138"/>
      <c r="QTR26" s="138"/>
      <c r="QTS26" s="138"/>
      <c r="QTT26" s="138"/>
      <c r="QTU26" s="138"/>
      <c r="QTV26" s="138"/>
      <c r="QTW26" s="138"/>
      <c r="QTX26" s="138"/>
      <c r="QTY26" s="138"/>
      <c r="QTZ26" s="138"/>
      <c r="QUA26" s="138"/>
      <c r="QUB26" s="138"/>
      <c r="QUC26" s="138"/>
      <c r="QUD26" s="138"/>
      <c r="QUE26" s="138"/>
      <c r="QUF26" s="138"/>
      <c r="QUG26" s="138"/>
      <c r="QUH26" s="138"/>
      <c r="QUI26" s="138"/>
      <c r="QUJ26" s="138"/>
      <c r="QUK26" s="138"/>
      <c r="QUL26" s="138"/>
      <c r="QUM26" s="138"/>
      <c r="QUN26" s="138"/>
      <c r="QUO26" s="138"/>
      <c r="QUP26" s="138"/>
      <c r="QUQ26" s="138"/>
      <c r="QUR26" s="138"/>
      <c r="QUS26" s="138"/>
      <c r="QUT26" s="138"/>
      <c r="QUU26" s="138"/>
      <c r="QUV26" s="138"/>
      <c r="QUW26" s="138"/>
      <c r="QUX26" s="138"/>
      <c r="QUY26" s="138"/>
      <c r="QUZ26" s="138"/>
      <c r="QVA26" s="138"/>
      <c r="QVB26" s="138"/>
      <c r="QVC26" s="138"/>
      <c r="QVD26" s="138"/>
      <c r="QVE26" s="138"/>
      <c r="QVF26" s="138"/>
      <c r="QVG26" s="138"/>
      <c r="QVH26" s="138"/>
      <c r="QVI26" s="138"/>
      <c r="QVJ26" s="138"/>
      <c r="QVK26" s="138"/>
      <c r="QVL26" s="138"/>
      <c r="QVM26" s="138"/>
      <c r="QVN26" s="138"/>
      <c r="QVO26" s="138"/>
      <c r="QVP26" s="138"/>
      <c r="QVQ26" s="138"/>
      <c r="QVR26" s="138"/>
      <c r="QVS26" s="138"/>
      <c r="QVT26" s="138"/>
      <c r="QVU26" s="138"/>
      <c r="QVV26" s="138"/>
      <c r="QVW26" s="138"/>
      <c r="QVX26" s="138"/>
      <c r="QVY26" s="138"/>
      <c r="QVZ26" s="138"/>
      <c r="QWA26" s="138"/>
      <c r="QWB26" s="138"/>
      <c r="QWC26" s="138"/>
      <c r="QWD26" s="138"/>
      <c r="QWE26" s="138"/>
      <c r="QWF26" s="138"/>
      <c r="QWG26" s="138"/>
      <c r="QWH26" s="138"/>
      <c r="QWI26" s="138"/>
      <c r="QWJ26" s="138"/>
      <c r="QWK26" s="138"/>
      <c r="QWL26" s="138"/>
      <c r="QWM26" s="138"/>
      <c r="QWN26" s="138"/>
      <c r="QWO26" s="138"/>
      <c r="QWP26" s="138"/>
      <c r="QWQ26" s="138"/>
      <c r="QWR26" s="138"/>
      <c r="QWS26" s="138"/>
      <c r="QWT26" s="138"/>
      <c r="QWU26" s="138"/>
      <c r="QWV26" s="138"/>
      <c r="QWW26" s="138"/>
      <c r="QWX26" s="138"/>
      <c r="QWY26" s="138"/>
      <c r="QWZ26" s="138"/>
      <c r="QXA26" s="138"/>
      <c r="QXB26" s="138"/>
      <c r="QXC26" s="138"/>
      <c r="QXD26" s="138"/>
      <c r="QXE26" s="138"/>
      <c r="QXF26" s="138"/>
      <c r="QXG26" s="138"/>
      <c r="QXH26" s="138"/>
      <c r="QXI26" s="138"/>
      <c r="QXJ26" s="138"/>
      <c r="QXK26" s="138"/>
      <c r="QXL26" s="138"/>
      <c r="QXM26" s="138"/>
      <c r="QXN26" s="138"/>
      <c r="QXO26" s="138"/>
      <c r="QXP26" s="138"/>
      <c r="QXQ26" s="138"/>
      <c r="QXR26" s="138"/>
      <c r="QXS26" s="138"/>
      <c r="QXT26" s="138"/>
      <c r="QXU26" s="138"/>
      <c r="QXV26" s="138"/>
      <c r="QXW26" s="138"/>
      <c r="QXX26" s="138"/>
      <c r="QXY26" s="138"/>
      <c r="QXZ26" s="138"/>
      <c r="QYA26" s="138"/>
      <c r="QYB26" s="138"/>
      <c r="QYC26" s="138"/>
      <c r="QYD26" s="138"/>
      <c r="QYE26" s="138"/>
      <c r="QYF26" s="138"/>
      <c r="QYG26" s="138"/>
      <c r="QYH26" s="138"/>
      <c r="QYI26" s="138"/>
      <c r="QYJ26" s="138"/>
      <c r="QYK26" s="138"/>
      <c r="QYL26" s="138"/>
      <c r="QYM26" s="138"/>
      <c r="QYN26" s="138"/>
      <c r="QYO26" s="138"/>
      <c r="QYP26" s="138"/>
      <c r="QYQ26" s="138"/>
      <c r="QYR26" s="138"/>
      <c r="QYS26" s="138"/>
      <c r="QYT26" s="138"/>
      <c r="QYU26" s="138"/>
      <c r="QYV26" s="138"/>
      <c r="QYW26" s="138"/>
      <c r="QYX26" s="138"/>
      <c r="QYY26" s="138"/>
      <c r="QYZ26" s="138"/>
      <c r="QZA26" s="138"/>
      <c r="QZB26" s="138"/>
      <c r="QZC26" s="138"/>
      <c r="QZD26" s="138"/>
      <c r="QZE26" s="138"/>
      <c r="QZF26" s="138"/>
      <c r="QZG26" s="138"/>
      <c r="QZH26" s="138"/>
      <c r="QZI26" s="138"/>
      <c r="QZJ26" s="138"/>
      <c r="QZK26" s="138"/>
      <c r="QZL26" s="138"/>
      <c r="QZM26" s="138"/>
      <c r="QZN26" s="138"/>
      <c r="QZO26" s="138"/>
      <c r="QZP26" s="138"/>
      <c r="QZQ26" s="138"/>
      <c r="QZR26" s="138"/>
      <c r="QZS26" s="138"/>
      <c r="QZT26" s="138"/>
      <c r="QZU26" s="138"/>
      <c r="QZV26" s="138"/>
      <c r="QZW26" s="138"/>
      <c r="QZX26" s="138"/>
      <c r="QZY26" s="138"/>
      <c r="QZZ26" s="138"/>
      <c r="RAA26" s="138"/>
      <c r="RAB26" s="138"/>
      <c r="RAC26" s="138"/>
      <c r="RAD26" s="138"/>
      <c r="RAE26" s="138"/>
      <c r="RAF26" s="138"/>
      <c r="RAG26" s="138"/>
      <c r="RAH26" s="138"/>
      <c r="RAI26" s="138"/>
      <c r="RAJ26" s="138"/>
      <c r="RAK26" s="138"/>
      <c r="RAL26" s="138"/>
      <c r="RAM26" s="138"/>
      <c r="RAN26" s="138"/>
      <c r="RAO26" s="138"/>
      <c r="RAP26" s="138"/>
      <c r="RAQ26" s="138"/>
      <c r="RAR26" s="138"/>
      <c r="RAS26" s="138"/>
      <c r="RAT26" s="138"/>
      <c r="RAU26" s="138"/>
      <c r="RAV26" s="138"/>
      <c r="RAW26" s="138"/>
      <c r="RAX26" s="138"/>
      <c r="RAY26" s="138"/>
      <c r="RAZ26" s="138"/>
      <c r="RBA26" s="138"/>
      <c r="RBB26" s="138"/>
      <c r="RBC26" s="138"/>
      <c r="RBD26" s="138"/>
      <c r="RBE26" s="138"/>
      <c r="RBF26" s="138"/>
      <c r="RBG26" s="138"/>
      <c r="RBH26" s="138"/>
      <c r="RBI26" s="138"/>
      <c r="RBJ26" s="138"/>
      <c r="RBK26" s="138"/>
      <c r="RBL26" s="138"/>
      <c r="RBM26" s="138"/>
      <c r="RBN26" s="138"/>
      <c r="RBO26" s="138"/>
      <c r="RBP26" s="138"/>
      <c r="RBQ26" s="138"/>
      <c r="RBR26" s="138"/>
      <c r="RBS26" s="138"/>
      <c r="RBT26" s="138"/>
      <c r="RBU26" s="138"/>
      <c r="RBV26" s="138"/>
      <c r="RBW26" s="138"/>
      <c r="RBX26" s="138"/>
      <c r="RBY26" s="138"/>
      <c r="RBZ26" s="138"/>
      <c r="RCA26" s="138"/>
      <c r="RCB26" s="138"/>
      <c r="RCC26" s="138"/>
      <c r="RCD26" s="138"/>
      <c r="RCE26" s="138"/>
      <c r="RCF26" s="138"/>
      <c r="RCG26" s="138"/>
      <c r="RCH26" s="138"/>
      <c r="RCI26" s="138"/>
      <c r="RCJ26" s="138"/>
      <c r="RCK26" s="138"/>
      <c r="RCL26" s="138"/>
      <c r="RCM26" s="138"/>
      <c r="RCN26" s="138"/>
      <c r="RCO26" s="138"/>
      <c r="RCP26" s="138"/>
      <c r="RCQ26" s="138"/>
      <c r="RCR26" s="138"/>
      <c r="RCS26" s="138"/>
      <c r="RCT26" s="138"/>
      <c r="RCU26" s="138"/>
      <c r="RCV26" s="138"/>
      <c r="RCW26" s="138"/>
      <c r="RCX26" s="138"/>
      <c r="RCY26" s="138"/>
      <c r="RCZ26" s="138"/>
      <c r="RDA26" s="138"/>
      <c r="RDB26" s="138"/>
      <c r="RDC26" s="138"/>
      <c r="RDD26" s="138"/>
      <c r="RDE26" s="138"/>
      <c r="RDF26" s="138"/>
      <c r="RDG26" s="138"/>
      <c r="RDH26" s="138"/>
      <c r="RDI26" s="138"/>
      <c r="RDJ26" s="138"/>
      <c r="RDK26" s="138"/>
      <c r="RDL26" s="138"/>
      <c r="RDM26" s="138"/>
      <c r="RDN26" s="138"/>
      <c r="RDO26" s="138"/>
      <c r="RDP26" s="138"/>
      <c r="RDQ26" s="138"/>
      <c r="RDR26" s="138"/>
      <c r="RDS26" s="138"/>
      <c r="RDT26" s="138"/>
      <c r="RDU26" s="138"/>
      <c r="RDV26" s="138"/>
      <c r="RDW26" s="138"/>
      <c r="RDX26" s="138"/>
      <c r="RDY26" s="138"/>
      <c r="RDZ26" s="138"/>
      <c r="REA26" s="138"/>
      <c r="REB26" s="138"/>
      <c r="REC26" s="138"/>
      <c r="RED26" s="138"/>
      <c r="REE26" s="138"/>
      <c r="REF26" s="138"/>
      <c r="REG26" s="138"/>
      <c r="REH26" s="138"/>
      <c r="REI26" s="138"/>
      <c r="REJ26" s="138"/>
      <c r="REK26" s="138"/>
      <c r="REL26" s="138"/>
      <c r="REM26" s="138"/>
      <c r="REN26" s="138"/>
      <c r="REO26" s="138"/>
      <c r="REP26" s="138"/>
      <c r="REQ26" s="138"/>
      <c r="RER26" s="138"/>
      <c r="RES26" s="138"/>
      <c r="RET26" s="138"/>
      <c r="REU26" s="138"/>
      <c r="REV26" s="138"/>
      <c r="REW26" s="138"/>
      <c r="REX26" s="138"/>
      <c r="REY26" s="138"/>
      <c r="REZ26" s="138"/>
      <c r="RFA26" s="138"/>
      <c r="RFB26" s="138"/>
      <c r="RFC26" s="138"/>
      <c r="RFD26" s="138"/>
      <c r="RFE26" s="138"/>
      <c r="RFF26" s="138"/>
      <c r="RFG26" s="138"/>
      <c r="RFH26" s="138"/>
      <c r="RFI26" s="138"/>
      <c r="RFJ26" s="138"/>
      <c r="RFK26" s="138"/>
      <c r="RFL26" s="138"/>
      <c r="RFM26" s="138"/>
      <c r="RFN26" s="138"/>
      <c r="RFO26" s="138"/>
      <c r="RFP26" s="138"/>
      <c r="RFQ26" s="138"/>
      <c r="RFR26" s="138"/>
      <c r="RFS26" s="138"/>
      <c r="RFT26" s="138"/>
      <c r="RFU26" s="138"/>
      <c r="RFV26" s="138"/>
      <c r="RFW26" s="138"/>
      <c r="RFX26" s="138"/>
      <c r="RFY26" s="138"/>
      <c r="RFZ26" s="138"/>
      <c r="RGA26" s="138"/>
      <c r="RGB26" s="138"/>
      <c r="RGC26" s="138"/>
      <c r="RGD26" s="138"/>
      <c r="RGE26" s="138"/>
      <c r="RGF26" s="138"/>
      <c r="RGG26" s="138"/>
      <c r="RGH26" s="138"/>
      <c r="RGI26" s="138"/>
      <c r="RGJ26" s="138"/>
      <c r="RGK26" s="138"/>
      <c r="RGL26" s="138"/>
      <c r="RGM26" s="138"/>
      <c r="RGN26" s="138"/>
      <c r="RGO26" s="138"/>
      <c r="RGP26" s="138"/>
      <c r="RGQ26" s="138"/>
      <c r="RGR26" s="138"/>
      <c r="RGS26" s="138"/>
      <c r="RGT26" s="138"/>
      <c r="RGU26" s="138"/>
      <c r="RGV26" s="138"/>
      <c r="RGW26" s="138"/>
      <c r="RGX26" s="138"/>
      <c r="RGY26" s="138"/>
      <c r="RGZ26" s="138"/>
      <c r="RHA26" s="138"/>
      <c r="RHB26" s="138"/>
      <c r="RHC26" s="138"/>
      <c r="RHD26" s="138"/>
      <c r="RHE26" s="138"/>
      <c r="RHF26" s="138"/>
      <c r="RHG26" s="138"/>
      <c r="RHH26" s="138"/>
      <c r="RHI26" s="138"/>
      <c r="RHJ26" s="138"/>
      <c r="RHK26" s="138"/>
      <c r="RHL26" s="138"/>
      <c r="RHM26" s="138"/>
      <c r="RHN26" s="138"/>
      <c r="RHO26" s="138"/>
      <c r="RHP26" s="138"/>
      <c r="RHQ26" s="138"/>
      <c r="RHR26" s="138"/>
      <c r="RHS26" s="138"/>
      <c r="RHT26" s="138"/>
      <c r="RHU26" s="138"/>
      <c r="RHV26" s="138"/>
      <c r="RHW26" s="138"/>
      <c r="RHX26" s="138"/>
      <c r="RHY26" s="138"/>
      <c r="RHZ26" s="138"/>
      <c r="RIA26" s="138"/>
      <c r="RIB26" s="138"/>
      <c r="RIC26" s="138"/>
      <c r="RID26" s="138"/>
      <c r="RIE26" s="138"/>
      <c r="RIF26" s="138"/>
      <c r="RIG26" s="138"/>
      <c r="RIH26" s="138"/>
      <c r="RII26" s="138"/>
      <c r="RIJ26" s="138"/>
      <c r="RIK26" s="138"/>
      <c r="RIL26" s="138"/>
      <c r="RIM26" s="138"/>
      <c r="RIN26" s="138"/>
      <c r="RIO26" s="138"/>
      <c r="RIP26" s="138"/>
      <c r="RIQ26" s="138"/>
      <c r="RIR26" s="138"/>
      <c r="RIS26" s="138"/>
      <c r="RIT26" s="138"/>
      <c r="RIU26" s="138"/>
      <c r="RIV26" s="138"/>
      <c r="RIW26" s="138"/>
      <c r="RIX26" s="138"/>
      <c r="RIY26" s="138"/>
      <c r="RIZ26" s="138"/>
      <c r="RJA26" s="138"/>
      <c r="RJB26" s="138"/>
      <c r="RJC26" s="138"/>
      <c r="RJD26" s="138"/>
      <c r="RJE26" s="138"/>
      <c r="RJF26" s="138"/>
      <c r="RJG26" s="138"/>
      <c r="RJH26" s="138"/>
      <c r="RJI26" s="138"/>
      <c r="RJJ26" s="138"/>
      <c r="RJK26" s="138"/>
      <c r="RJL26" s="138"/>
      <c r="RJM26" s="138"/>
      <c r="RJN26" s="138"/>
      <c r="RJO26" s="138"/>
      <c r="RJP26" s="138"/>
      <c r="RJQ26" s="138"/>
      <c r="RJR26" s="138"/>
      <c r="RJS26" s="138"/>
      <c r="RJT26" s="138"/>
      <c r="RJU26" s="138"/>
      <c r="RJV26" s="138"/>
      <c r="RJW26" s="138"/>
      <c r="RJX26" s="138"/>
      <c r="RJY26" s="138"/>
      <c r="RJZ26" s="138"/>
      <c r="RKA26" s="138"/>
      <c r="RKB26" s="138"/>
      <c r="RKC26" s="138"/>
      <c r="RKD26" s="138"/>
      <c r="RKE26" s="138"/>
      <c r="RKF26" s="138"/>
      <c r="RKG26" s="138"/>
      <c r="RKH26" s="138"/>
      <c r="RKI26" s="138"/>
      <c r="RKJ26" s="138"/>
      <c r="RKK26" s="138"/>
      <c r="RKL26" s="138"/>
      <c r="RKM26" s="138"/>
      <c r="RKN26" s="138"/>
      <c r="RKO26" s="138"/>
      <c r="RKP26" s="138"/>
      <c r="RKQ26" s="138"/>
      <c r="RKR26" s="138"/>
      <c r="RKS26" s="138"/>
      <c r="RKT26" s="138"/>
      <c r="RKU26" s="138"/>
      <c r="RKV26" s="138"/>
      <c r="RKW26" s="138"/>
      <c r="RKX26" s="138"/>
      <c r="RKY26" s="138"/>
      <c r="RKZ26" s="138"/>
      <c r="RLA26" s="138"/>
      <c r="RLB26" s="138"/>
      <c r="RLC26" s="138"/>
      <c r="RLD26" s="138"/>
      <c r="RLE26" s="138"/>
      <c r="RLF26" s="138"/>
      <c r="RLG26" s="138"/>
      <c r="RLH26" s="138"/>
      <c r="RLI26" s="138"/>
      <c r="RLJ26" s="138"/>
      <c r="RLK26" s="138"/>
      <c r="RLL26" s="138"/>
      <c r="RLM26" s="138"/>
      <c r="RLN26" s="138"/>
      <c r="RLO26" s="138"/>
      <c r="RLP26" s="138"/>
      <c r="RLQ26" s="138"/>
      <c r="RLR26" s="138"/>
      <c r="RLS26" s="138"/>
      <c r="RLT26" s="138"/>
      <c r="RLU26" s="138"/>
      <c r="RLV26" s="138"/>
      <c r="RLW26" s="138"/>
      <c r="RLX26" s="138"/>
      <c r="RLY26" s="138"/>
      <c r="RLZ26" s="138"/>
      <c r="RMA26" s="138"/>
      <c r="RMB26" s="138"/>
      <c r="RMC26" s="138"/>
      <c r="RMD26" s="138"/>
      <c r="RME26" s="138"/>
      <c r="RMF26" s="138"/>
      <c r="RMG26" s="138"/>
      <c r="RMH26" s="138"/>
      <c r="RMI26" s="138"/>
      <c r="RMJ26" s="138"/>
      <c r="RMK26" s="138"/>
      <c r="RML26" s="138"/>
      <c r="RMM26" s="138"/>
      <c r="RMN26" s="138"/>
      <c r="RMO26" s="138"/>
      <c r="RMP26" s="138"/>
      <c r="RMQ26" s="138"/>
      <c r="RMR26" s="138"/>
      <c r="RMS26" s="138"/>
      <c r="RMT26" s="138"/>
      <c r="RMU26" s="138"/>
      <c r="RMV26" s="138"/>
      <c r="RMW26" s="138"/>
      <c r="RMX26" s="138"/>
      <c r="RMY26" s="138"/>
      <c r="RMZ26" s="138"/>
      <c r="RNA26" s="138"/>
      <c r="RNB26" s="138"/>
      <c r="RNC26" s="138"/>
      <c r="RND26" s="138"/>
      <c r="RNE26" s="138"/>
      <c r="RNF26" s="138"/>
      <c r="RNG26" s="138"/>
      <c r="RNH26" s="138"/>
      <c r="RNI26" s="138"/>
      <c r="RNJ26" s="138"/>
      <c r="RNK26" s="138"/>
      <c r="RNL26" s="138"/>
      <c r="RNM26" s="138"/>
      <c r="RNN26" s="138"/>
      <c r="RNO26" s="138"/>
      <c r="RNP26" s="138"/>
      <c r="RNQ26" s="138"/>
      <c r="RNR26" s="138"/>
      <c r="RNS26" s="138"/>
      <c r="RNT26" s="138"/>
      <c r="RNU26" s="138"/>
      <c r="RNV26" s="138"/>
      <c r="RNW26" s="138"/>
      <c r="RNX26" s="138"/>
      <c r="RNY26" s="138"/>
      <c r="RNZ26" s="138"/>
      <c r="ROA26" s="138"/>
      <c r="ROB26" s="138"/>
      <c r="ROC26" s="138"/>
      <c r="ROD26" s="138"/>
      <c r="ROE26" s="138"/>
      <c r="ROF26" s="138"/>
      <c r="ROG26" s="138"/>
      <c r="ROH26" s="138"/>
      <c r="ROI26" s="138"/>
      <c r="ROJ26" s="138"/>
      <c r="ROK26" s="138"/>
      <c r="ROL26" s="138"/>
      <c r="ROM26" s="138"/>
      <c r="RON26" s="138"/>
      <c r="ROO26" s="138"/>
      <c r="ROP26" s="138"/>
      <c r="ROQ26" s="138"/>
      <c r="ROR26" s="138"/>
      <c r="ROS26" s="138"/>
      <c r="ROT26" s="138"/>
      <c r="ROU26" s="138"/>
      <c r="ROV26" s="138"/>
      <c r="ROW26" s="138"/>
      <c r="ROX26" s="138"/>
      <c r="ROY26" s="138"/>
      <c r="ROZ26" s="138"/>
      <c r="RPA26" s="138"/>
      <c r="RPB26" s="138"/>
      <c r="RPC26" s="138"/>
      <c r="RPD26" s="138"/>
      <c r="RPE26" s="138"/>
      <c r="RPF26" s="138"/>
      <c r="RPG26" s="138"/>
      <c r="RPH26" s="138"/>
      <c r="RPI26" s="138"/>
      <c r="RPJ26" s="138"/>
      <c r="RPK26" s="138"/>
      <c r="RPL26" s="138"/>
      <c r="RPM26" s="138"/>
      <c r="RPN26" s="138"/>
      <c r="RPO26" s="138"/>
      <c r="RPP26" s="138"/>
      <c r="RPQ26" s="138"/>
      <c r="RPR26" s="138"/>
      <c r="RPS26" s="138"/>
      <c r="RPT26" s="138"/>
      <c r="RPU26" s="138"/>
      <c r="RPV26" s="138"/>
      <c r="RPW26" s="138"/>
      <c r="RPX26" s="138"/>
      <c r="RPY26" s="138"/>
      <c r="RPZ26" s="138"/>
      <c r="RQA26" s="138"/>
      <c r="RQB26" s="138"/>
      <c r="RQC26" s="138"/>
      <c r="RQD26" s="138"/>
      <c r="RQE26" s="138"/>
      <c r="RQF26" s="138"/>
      <c r="RQG26" s="138"/>
      <c r="RQH26" s="138"/>
      <c r="RQI26" s="138"/>
      <c r="RQJ26" s="138"/>
      <c r="RQK26" s="138"/>
      <c r="RQL26" s="138"/>
      <c r="RQM26" s="138"/>
      <c r="RQN26" s="138"/>
      <c r="RQO26" s="138"/>
      <c r="RQP26" s="138"/>
      <c r="RQQ26" s="138"/>
      <c r="RQR26" s="138"/>
      <c r="RQS26" s="138"/>
      <c r="RQT26" s="138"/>
      <c r="RQU26" s="138"/>
      <c r="RQV26" s="138"/>
      <c r="RQW26" s="138"/>
      <c r="RQX26" s="138"/>
      <c r="RQY26" s="138"/>
      <c r="RQZ26" s="138"/>
      <c r="RRA26" s="138"/>
      <c r="RRB26" s="138"/>
      <c r="RRC26" s="138"/>
      <c r="RRD26" s="138"/>
      <c r="RRE26" s="138"/>
      <c r="RRF26" s="138"/>
      <c r="RRG26" s="138"/>
      <c r="RRH26" s="138"/>
      <c r="RRI26" s="138"/>
      <c r="RRJ26" s="138"/>
      <c r="RRK26" s="138"/>
      <c r="RRL26" s="138"/>
      <c r="RRM26" s="138"/>
      <c r="RRN26" s="138"/>
      <c r="RRO26" s="138"/>
      <c r="RRP26" s="138"/>
      <c r="RRQ26" s="138"/>
      <c r="RRR26" s="138"/>
      <c r="RRS26" s="138"/>
      <c r="RRT26" s="138"/>
      <c r="RRU26" s="138"/>
      <c r="RRV26" s="138"/>
      <c r="RRW26" s="138"/>
      <c r="RRX26" s="138"/>
      <c r="RRY26" s="138"/>
      <c r="RRZ26" s="138"/>
      <c r="RSA26" s="138"/>
      <c r="RSB26" s="138"/>
      <c r="RSC26" s="138"/>
      <c r="RSD26" s="138"/>
      <c r="RSE26" s="138"/>
      <c r="RSF26" s="138"/>
      <c r="RSG26" s="138"/>
      <c r="RSH26" s="138"/>
      <c r="RSI26" s="138"/>
      <c r="RSJ26" s="138"/>
      <c r="RSK26" s="138"/>
      <c r="RSL26" s="138"/>
      <c r="RSM26" s="138"/>
      <c r="RSN26" s="138"/>
      <c r="RSO26" s="138"/>
      <c r="RSP26" s="138"/>
      <c r="RSQ26" s="138"/>
      <c r="RSR26" s="138"/>
      <c r="RSS26" s="138"/>
      <c r="RST26" s="138"/>
      <c r="RSU26" s="138"/>
      <c r="RSV26" s="138"/>
      <c r="RSW26" s="138"/>
      <c r="RSX26" s="138"/>
      <c r="RSY26" s="138"/>
      <c r="RSZ26" s="138"/>
      <c r="RTA26" s="138"/>
      <c r="RTB26" s="138"/>
      <c r="RTC26" s="138"/>
      <c r="RTD26" s="138"/>
      <c r="RTE26" s="138"/>
      <c r="RTF26" s="138"/>
      <c r="RTG26" s="138"/>
      <c r="RTH26" s="138"/>
      <c r="RTI26" s="138"/>
      <c r="RTJ26" s="138"/>
      <c r="RTK26" s="138"/>
      <c r="RTL26" s="138"/>
      <c r="RTM26" s="138"/>
      <c r="RTN26" s="138"/>
      <c r="RTO26" s="138"/>
      <c r="RTP26" s="138"/>
      <c r="RTQ26" s="138"/>
      <c r="RTR26" s="138"/>
      <c r="RTS26" s="138"/>
      <c r="RTT26" s="138"/>
      <c r="RTU26" s="138"/>
      <c r="RTV26" s="138"/>
      <c r="RTW26" s="138"/>
      <c r="RTX26" s="138"/>
      <c r="RTY26" s="138"/>
      <c r="RTZ26" s="138"/>
      <c r="RUA26" s="138"/>
      <c r="RUB26" s="138"/>
      <c r="RUC26" s="138"/>
      <c r="RUD26" s="138"/>
      <c r="RUE26" s="138"/>
      <c r="RUF26" s="138"/>
      <c r="RUG26" s="138"/>
      <c r="RUH26" s="138"/>
      <c r="RUI26" s="138"/>
      <c r="RUJ26" s="138"/>
      <c r="RUK26" s="138"/>
      <c r="RUL26" s="138"/>
      <c r="RUM26" s="138"/>
      <c r="RUN26" s="138"/>
      <c r="RUO26" s="138"/>
      <c r="RUP26" s="138"/>
      <c r="RUQ26" s="138"/>
      <c r="RUR26" s="138"/>
      <c r="RUS26" s="138"/>
      <c r="RUT26" s="138"/>
      <c r="RUU26" s="138"/>
      <c r="RUV26" s="138"/>
      <c r="RUW26" s="138"/>
      <c r="RUX26" s="138"/>
      <c r="RUY26" s="138"/>
      <c r="RUZ26" s="138"/>
      <c r="RVA26" s="138"/>
      <c r="RVB26" s="138"/>
      <c r="RVC26" s="138"/>
      <c r="RVD26" s="138"/>
      <c r="RVE26" s="138"/>
      <c r="RVF26" s="138"/>
      <c r="RVG26" s="138"/>
      <c r="RVH26" s="138"/>
      <c r="RVI26" s="138"/>
      <c r="RVJ26" s="138"/>
      <c r="RVK26" s="138"/>
      <c r="RVL26" s="138"/>
      <c r="RVM26" s="138"/>
      <c r="RVN26" s="138"/>
      <c r="RVO26" s="138"/>
      <c r="RVP26" s="138"/>
      <c r="RVQ26" s="138"/>
      <c r="RVR26" s="138"/>
      <c r="RVS26" s="138"/>
      <c r="RVT26" s="138"/>
      <c r="RVU26" s="138"/>
      <c r="RVV26" s="138"/>
      <c r="RVW26" s="138"/>
      <c r="RVX26" s="138"/>
      <c r="RVY26" s="138"/>
      <c r="RVZ26" s="138"/>
      <c r="RWA26" s="138"/>
      <c r="RWB26" s="138"/>
      <c r="RWC26" s="138"/>
      <c r="RWD26" s="138"/>
      <c r="RWE26" s="138"/>
      <c r="RWF26" s="138"/>
      <c r="RWG26" s="138"/>
      <c r="RWH26" s="138"/>
      <c r="RWI26" s="138"/>
      <c r="RWJ26" s="138"/>
      <c r="RWK26" s="138"/>
      <c r="RWL26" s="138"/>
      <c r="RWM26" s="138"/>
      <c r="RWN26" s="138"/>
      <c r="RWO26" s="138"/>
      <c r="RWP26" s="138"/>
      <c r="RWQ26" s="138"/>
      <c r="RWR26" s="138"/>
      <c r="RWS26" s="138"/>
      <c r="RWT26" s="138"/>
      <c r="RWU26" s="138"/>
      <c r="RWV26" s="138"/>
      <c r="RWW26" s="138"/>
      <c r="RWX26" s="138"/>
      <c r="RWY26" s="138"/>
      <c r="RWZ26" s="138"/>
      <c r="RXA26" s="138"/>
      <c r="RXB26" s="138"/>
      <c r="RXC26" s="138"/>
      <c r="RXD26" s="138"/>
      <c r="RXE26" s="138"/>
      <c r="RXF26" s="138"/>
      <c r="RXG26" s="138"/>
      <c r="RXH26" s="138"/>
      <c r="RXI26" s="138"/>
      <c r="RXJ26" s="138"/>
      <c r="RXK26" s="138"/>
      <c r="RXL26" s="138"/>
      <c r="RXM26" s="138"/>
      <c r="RXN26" s="138"/>
      <c r="RXO26" s="138"/>
      <c r="RXP26" s="138"/>
      <c r="RXQ26" s="138"/>
      <c r="RXR26" s="138"/>
      <c r="RXS26" s="138"/>
      <c r="RXT26" s="138"/>
      <c r="RXU26" s="138"/>
      <c r="RXV26" s="138"/>
      <c r="RXW26" s="138"/>
      <c r="RXX26" s="138"/>
      <c r="RXY26" s="138"/>
      <c r="RXZ26" s="138"/>
      <c r="RYA26" s="138"/>
      <c r="RYB26" s="138"/>
      <c r="RYC26" s="138"/>
      <c r="RYD26" s="138"/>
      <c r="RYE26" s="138"/>
      <c r="RYF26" s="138"/>
      <c r="RYG26" s="138"/>
      <c r="RYH26" s="138"/>
      <c r="RYI26" s="138"/>
      <c r="RYJ26" s="138"/>
      <c r="RYK26" s="138"/>
      <c r="RYL26" s="138"/>
      <c r="RYM26" s="138"/>
      <c r="RYN26" s="138"/>
      <c r="RYO26" s="138"/>
      <c r="RYP26" s="138"/>
      <c r="RYQ26" s="138"/>
      <c r="RYR26" s="138"/>
      <c r="RYS26" s="138"/>
      <c r="RYT26" s="138"/>
      <c r="RYU26" s="138"/>
      <c r="RYV26" s="138"/>
      <c r="RYW26" s="138"/>
      <c r="RYX26" s="138"/>
      <c r="RYY26" s="138"/>
      <c r="RYZ26" s="138"/>
      <c r="RZA26" s="138"/>
      <c r="RZB26" s="138"/>
      <c r="RZC26" s="138"/>
      <c r="RZD26" s="138"/>
      <c r="RZE26" s="138"/>
      <c r="RZF26" s="138"/>
      <c r="RZG26" s="138"/>
      <c r="RZH26" s="138"/>
      <c r="RZI26" s="138"/>
      <c r="RZJ26" s="138"/>
      <c r="RZK26" s="138"/>
      <c r="RZL26" s="138"/>
      <c r="RZM26" s="138"/>
      <c r="RZN26" s="138"/>
      <c r="RZO26" s="138"/>
      <c r="RZP26" s="138"/>
      <c r="RZQ26" s="138"/>
      <c r="RZR26" s="138"/>
      <c r="RZS26" s="138"/>
      <c r="RZT26" s="138"/>
      <c r="RZU26" s="138"/>
      <c r="RZV26" s="138"/>
      <c r="RZW26" s="138"/>
      <c r="RZX26" s="138"/>
      <c r="RZY26" s="138"/>
      <c r="RZZ26" s="138"/>
      <c r="SAA26" s="138"/>
      <c r="SAB26" s="138"/>
      <c r="SAC26" s="138"/>
      <c r="SAD26" s="138"/>
      <c r="SAE26" s="138"/>
      <c r="SAF26" s="138"/>
      <c r="SAG26" s="138"/>
      <c r="SAH26" s="138"/>
      <c r="SAI26" s="138"/>
      <c r="SAJ26" s="138"/>
      <c r="SAK26" s="138"/>
      <c r="SAL26" s="138"/>
      <c r="SAM26" s="138"/>
      <c r="SAN26" s="138"/>
      <c r="SAO26" s="138"/>
      <c r="SAP26" s="138"/>
      <c r="SAQ26" s="138"/>
      <c r="SAR26" s="138"/>
      <c r="SAS26" s="138"/>
      <c r="SAT26" s="138"/>
      <c r="SAU26" s="138"/>
      <c r="SAV26" s="138"/>
      <c r="SAW26" s="138"/>
      <c r="SAX26" s="138"/>
      <c r="SAY26" s="138"/>
      <c r="SAZ26" s="138"/>
      <c r="SBA26" s="138"/>
      <c r="SBB26" s="138"/>
      <c r="SBC26" s="138"/>
      <c r="SBD26" s="138"/>
      <c r="SBE26" s="138"/>
      <c r="SBF26" s="138"/>
      <c r="SBG26" s="138"/>
      <c r="SBH26" s="138"/>
      <c r="SBI26" s="138"/>
      <c r="SBJ26" s="138"/>
      <c r="SBK26" s="138"/>
      <c r="SBL26" s="138"/>
      <c r="SBM26" s="138"/>
      <c r="SBN26" s="138"/>
      <c r="SBO26" s="138"/>
      <c r="SBP26" s="138"/>
      <c r="SBQ26" s="138"/>
      <c r="SBR26" s="138"/>
      <c r="SBS26" s="138"/>
      <c r="SBT26" s="138"/>
      <c r="SBU26" s="138"/>
      <c r="SBV26" s="138"/>
      <c r="SBW26" s="138"/>
      <c r="SBX26" s="138"/>
      <c r="SBY26" s="138"/>
      <c r="SBZ26" s="138"/>
      <c r="SCA26" s="138"/>
      <c r="SCB26" s="138"/>
      <c r="SCC26" s="138"/>
      <c r="SCD26" s="138"/>
      <c r="SCE26" s="138"/>
      <c r="SCF26" s="138"/>
      <c r="SCG26" s="138"/>
      <c r="SCH26" s="138"/>
      <c r="SCI26" s="138"/>
      <c r="SCJ26" s="138"/>
      <c r="SCK26" s="138"/>
      <c r="SCL26" s="138"/>
      <c r="SCM26" s="138"/>
      <c r="SCN26" s="138"/>
      <c r="SCO26" s="138"/>
      <c r="SCP26" s="138"/>
      <c r="SCQ26" s="138"/>
      <c r="SCR26" s="138"/>
      <c r="SCS26" s="138"/>
      <c r="SCT26" s="138"/>
      <c r="SCU26" s="138"/>
      <c r="SCV26" s="138"/>
      <c r="SCW26" s="138"/>
      <c r="SCX26" s="138"/>
      <c r="SCY26" s="138"/>
      <c r="SCZ26" s="138"/>
      <c r="SDA26" s="138"/>
      <c r="SDB26" s="138"/>
      <c r="SDC26" s="138"/>
      <c r="SDD26" s="138"/>
      <c r="SDE26" s="138"/>
      <c r="SDF26" s="138"/>
      <c r="SDG26" s="138"/>
      <c r="SDH26" s="138"/>
      <c r="SDI26" s="138"/>
      <c r="SDJ26" s="138"/>
      <c r="SDK26" s="138"/>
      <c r="SDL26" s="138"/>
      <c r="SDM26" s="138"/>
      <c r="SDN26" s="138"/>
      <c r="SDO26" s="138"/>
      <c r="SDP26" s="138"/>
      <c r="SDQ26" s="138"/>
      <c r="SDR26" s="138"/>
      <c r="SDS26" s="138"/>
      <c r="SDT26" s="138"/>
      <c r="SDU26" s="138"/>
      <c r="SDV26" s="138"/>
      <c r="SDW26" s="138"/>
      <c r="SDX26" s="138"/>
      <c r="SDY26" s="138"/>
      <c r="SDZ26" s="138"/>
      <c r="SEA26" s="138"/>
      <c r="SEB26" s="138"/>
      <c r="SEC26" s="138"/>
      <c r="SED26" s="138"/>
      <c r="SEE26" s="138"/>
      <c r="SEF26" s="138"/>
      <c r="SEG26" s="138"/>
      <c r="SEH26" s="138"/>
      <c r="SEI26" s="138"/>
      <c r="SEJ26" s="138"/>
      <c r="SEK26" s="138"/>
      <c r="SEL26" s="138"/>
      <c r="SEM26" s="138"/>
      <c r="SEN26" s="138"/>
      <c r="SEO26" s="138"/>
      <c r="SEP26" s="138"/>
      <c r="SEQ26" s="138"/>
      <c r="SER26" s="138"/>
      <c r="SES26" s="138"/>
      <c r="SET26" s="138"/>
      <c r="SEU26" s="138"/>
      <c r="SEV26" s="138"/>
      <c r="SEW26" s="138"/>
      <c r="SEX26" s="138"/>
      <c r="SEY26" s="138"/>
      <c r="SEZ26" s="138"/>
      <c r="SFA26" s="138"/>
      <c r="SFB26" s="138"/>
      <c r="SFC26" s="138"/>
      <c r="SFD26" s="138"/>
      <c r="SFE26" s="138"/>
      <c r="SFF26" s="138"/>
      <c r="SFG26" s="138"/>
      <c r="SFH26" s="138"/>
      <c r="SFI26" s="138"/>
      <c r="SFJ26" s="138"/>
      <c r="SFK26" s="138"/>
      <c r="SFL26" s="138"/>
      <c r="SFM26" s="138"/>
      <c r="SFN26" s="138"/>
      <c r="SFO26" s="138"/>
      <c r="SFP26" s="138"/>
      <c r="SFQ26" s="138"/>
      <c r="SFR26" s="138"/>
      <c r="SFS26" s="138"/>
      <c r="SFT26" s="138"/>
      <c r="SFU26" s="138"/>
      <c r="SFV26" s="138"/>
      <c r="SFW26" s="138"/>
      <c r="SFX26" s="138"/>
      <c r="SFY26" s="138"/>
      <c r="SFZ26" s="138"/>
      <c r="SGA26" s="138"/>
      <c r="SGB26" s="138"/>
      <c r="SGC26" s="138"/>
      <c r="SGD26" s="138"/>
      <c r="SGE26" s="138"/>
      <c r="SGF26" s="138"/>
      <c r="SGG26" s="138"/>
      <c r="SGH26" s="138"/>
      <c r="SGI26" s="138"/>
      <c r="SGJ26" s="138"/>
      <c r="SGK26" s="138"/>
      <c r="SGL26" s="138"/>
      <c r="SGM26" s="138"/>
      <c r="SGN26" s="138"/>
      <c r="SGO26" s="138"/>
      <c r="SGP26" s="138"/>
      <c r="SGQ26" s="138"/>
      <c r="SGR26" s="138"/>
      <c r="SGS26" s="138"/>
      <c r="SGT26" s="138"/>
      <c r="SGU26" s="138"/>
      <c r="SGV26" s="138"/>
      <c r="SGW26" s="138"/>
      <c r="SGX26" s="138"/>
      <c r="SGY26" s="138"/>
      <c r="SGZ26" s="138"/>
      <c r="SHA26" s="138"/>
      <c r="SHB26" s="138"/>
      <c r="SHC26" s="138"/>
      <c r="SHD26" s="138"/>
      <c r="SHE26" s="138"/>
      <c r="SHF26" s="138"/>
      <c r="SHG26" s="138"/>
      <c r="SHH26" s="138"/>
      <c r="SHI26" s="138"/>
      <c r="SHJ26" s="138"/>
      <c r="SHK26" s="138"/>
      <c r="SHL26" s="138"/>
      <c r="SHM26" s="138"/>
      <c r="SHN26" s="138"/>
      <c r="SHO26" s="138"/>
      <c r="SHP26" s="138"/>
      <c r="SHQ26" s="138"/>
      <c r="SHR26" s="138"/>
      <c r="SHS26" s="138"/>
      <c r="SHT26" s="138"/>
      <c r="SHU26" s="138"/>
      <c r="SHV26" s="138"/>
      <c r="SHW26" s="138"/>
      <c r="SHX26" s="138"/>
      <c r="SHY26" s="138"/>
      <c r="SHZ26" s="138"/>
      <c r="SIA26" s="138"/>
      <c r="SIB26" s="138"/>
      <c r="SIC26" s="138"/>
      <c r="SID26" s="138"/>
      <c r="SIE26" s="138"/>
      <c r="SIF26" s="138"/>
      <c r="SIG26" s="138"/>
      <c r="SIH26" s="138"/>
      <c r="SII26" s="138"/>
      <c r="SIJ26" s="138"/>
      <c r="SIK26" s="138"/>
      <c r="SIL26" s="138"/>
      <c r="SIM26" s="138"/>
      <c r="SIN26" s="138"/>
      <c r="SIO26" s="138"/>
      <c r="SIP26" s="138"/>
      <c r="SIQ26" s="138"/>
      <c r="SIR26" s="138"/>
      <c r="SIS26" s="138"/>
      <c r="SIT26" s="138"/>
      <c r="SIU26" s="138"/>
      <c r="SIV26" s="138"/>
      <c r="SIW26" s="138"/>
      <c r="SIX26" s="138"/>
      <c r="SIY26" s="138"/>
      <c r="SIZ26" s="138"/>
      <c r="SJA26" s="138"/>
      <c r="SJB26" s="138"/>
      <c r="SJC26" s="138"/>
      <c r="SJD26" s="138"/>
      <c r="SJE26" s="138"/>
      <c r="SJF26" s="138"/>
      <c r="SJG26" s="138"/>
      <c r="SJH26" s="138"/>
      <c r="SJI26" s="138"/>
      <c r="SJJ26" s="138"/>
      <c r="SJK26" s="138"/>
      <c r="SJL26" s="138"/>
      <c r="SJM26" s="138"/>
      <c r="SJN26" s="138"/>
      <c r="SJO26" s="138"/>
      <c r="SJP26" s="138"/>
      <c r="SJQ26" s="138"/>
      <c r="SJR26" s="138"/>
      <c r="SJS26" s="138"/>
      <c r="SJT26" s="138"/>
      <c r="SJU26" s="138"/>
      <c r="SJV26" s="138"/>
      <c r="SJW26" s="138"/>
      <c r="SJX26" s="138"/>
      <c r="SJY26" s="138"/>
      <c r="SJZ26" s="138"/>
      <c r="SKA26" s="138"/>
      <c r="SKB26" s="138"/>
      <c r="SKC26" s="138"/>
      <c r="SKD26" s="138"/>
      <c r="SKE26" s="138"/>
      <c r="SKF26" s="138"/>
      <c r="SKG26" s="138"/>
      <c r="SKH26" s="138"/>
      <c r="SKI26" s="138"/>
      <c r="SKJ26" s="138"/>
      <c r="SKK26" s="138"/>
      <c r="SKL26" s="138"/>
      <c r="SKM26" s="138"/>
      <c r="SKN26" s="138"/>
      <c r="SKO26" s="138"/>
      <c r="SKP26" s="138"/>
      <c r="SKQ26" s="138"/>
      <c r="SKR26" s="138"/>
      <c r="SKS26" s="138"/>
      <c r="SKT26" s="138"/>
      <c r="SKU26" s="138"/>
      <c r="SKV26" s="138"/>
      <c r="SKW26" s="138"/>
      <c r="SKX26" s="138"/>
      <c r="SKY26" s="138"/>
      <c r="SKZ26" s="138"/>
      <c r="SLA26" s="138"/>
      <c r="SLB26" s="138"/>
      <c r="SLC26" s="138"/>
      <c r="SLD26" s="138"/>
      <c r="SLE26" s="138"/>
      <c r="SLF26" s="138"/>
      <c r="SLG26" s="138"/>
      <c r="SLH26" s="138"/>
      <c r="SLI26" s="138"/>
      <c r="SLJ26" s="138"/>
      <c r="SLK26" s="138"/>
      <c r="SLL26" s="138"/>
      <c r="SLM26" s="138"/>
      <c r="SLN26" s="138"/>
      <c r="SLO26" s="138"/>
      <c r="SLP26" s="138"/>
      <c r="SLQ26" s="138"/>
      <c r="SLR26" s="138"/>
      <c r="SLS26" s="138"/>
      <c r="SLT26" s="138"/>
      <c r="SLU26" s="138"/>
      <c r="SLV26" s="138"/>
      <c r="SLW26" s="138"/>
      <c r="SLX26" s="138"/>
      <c r="SLY26" s="138"/>
      <c r="SLZ26" s="138"/>
      <c r="SMA26" s="138"/>
      <c r="SMB26" s="138"/>
      <c r="SMC26" s="138"/>
      <c r="SMD26" s="138"/>
      <c r="SME26" s="138"/>
      <c r="SMF26" s="138"/>
      <c r="SMG26" s="138"/>
      <c r="SMH26" s="138"/>
      <c r="SMI26" s="138"/>
      <c r="SMJ26" s="138"/>
      <c r="SMK26" s="138"/>
      <c r="SML26" s="138"/>
      <c r="SMM26" s="138"/>
      <c r="SMN26" s="138"/>
      <c r="SMO26" s="138"/>
      <c r="SMP26" s="138"/>
      <c r="SMQ26" s="138"/>
      <c r="SMR26" s="138"/>
      <c r="SMS26" s="138"/>
      <c r="SMT26" s="138"/>
      <c r="SMU26" s="138"/>
      <c r="SMV26" s="138"/>
      <c r="SMW26" s="138"/>
      <c r="SMX26" s="138"/>
      <c r="SMY26" s="138"/>
      <c r="SMZ26" s="138"/>
      <c r="SNA26" s="138"/>
      <c r="SNB26" s="138"/>
      <c r="SNC26" s="138"/>
      <c r="SND26" s="138"/>
      <c r="SNE26" s="138"/>
      <c r="SNF26" s="138"/>
      <c r="SNG26" s="138"/>
      <c r="SNH26" s="138"/>
      <c r="SNI26" s="138"/>
      <c r="SNJ26" s="138"/>
      <c r="SNK26" s="138"/>
      <c r="SNL26" s="138"/>
      <c r="SNM26" s="138"/>
      <c r="SNN26" s="138"/>
      <c r="SNO26" s="138"/>
      <c r="SNP26" s="138"/>
      <c r="SNQ26" s="138"/>
      <c r="SNR26" s="138"/>
      <c r="SNS26" s="138"/>
      <c r="SNT26" s="138"/>
      <c r="SNU26" s="138"/>
      <c r="SNV26" s="138"/>
      <c r="SNW26" s="138"/>
      <c r="SNX26" s="138"/>
      <c r="SNY26" s="138"/>
      <c r="SNZ26" s="138"/>
      <c r="SOA26" s="138"/>
      <c r="SOB26" s="138"/>
      <c r="SOC26" s="138"/>
      <c r="SOD26" s="138"/>
      <c r="SOE26" s="138"/>
      <c r="SOF26" s="138"/>
      <c r="SOG26" s="138"/>
      <c r="SOH26" s="138"/>
      <c r="SOI26" s="138"/>
      <c r="SOJ26" s="138"/>
      <c r="SOK26" s="138"/>
      <c r="SOL26" s="138"/>
      <c r="SOM26" s="138"/>
      <c r="SON26" s="138"/>
      <c r="SOO26" s="138"/>
      <c r="SOP26" s="138"/>
      <c r="SOQ26" s="138"/>
      <c r="SOR26" s="138"/>
      <c r="SOS26" s="138"/>
      <c r="SOT26" s="138"/>
      <c r="SOU26" s="138"/>
      <c r="SOV26" s="138"/>
      <c r="SOW26" s="138"/>
      <c r="SOX26" s="138"/>
      <c r="SOY26" s="138"/>
      <c r="SOZ26" s="138"/>
      <c r="SPA26" s="138"/>
      <c r="SPB26" s="138"/>
      <c r="SPC26" s="138"/>
      <c r="SPD26" s="138"/>
      <c r="SPE26" s="138"/>
      <c r="SPF26" s="138"/>
      <c r="SPG26" s="138"/>
      <c r="SPH26" s="138"/>
      <c r="SPI26" s="138"/>
      <c r="SPJ26" s="138"/>
      <c r="SPK26" s="138"/>
      <c r="SPL26" s="138"/>
      <c r="SPM26" s="138"/>
      <c r="SPN26" s="138"/>
      <c r="SPO26" s="138"/>
      <c r="SPP26" s="138"/>
      <c r="SPQ26" s="138"/>
      <c r="SPR26" s="138"/>
      <c r="SPS26" s="138"/>
      <c r="SPT26" s="138"/>
      <c r="SPU26" s="138"/>
      <c r="SPV26" s="138"/>
      <c r="SPW26" s="138"/>
      <c r="SPX26" s="138"/>
      <c r="SPY26" s="138"/>
      <c r="SPZ26" s="138"/>
      <c r="SQA26" s="138"/>
      <c r="SQB26" s="138"/>
      <c r="SQC26" s="138"/>
      <c r="SQD26" s="138"/>
      <c r="SQE26" s="138"/>
      <c r="SQF26" s="138"/>
      <c r="SQG26" s="138"/>
      <c r="SQH26" s="138"/>
      <c r="SQI26" s="138"/>
      <c r="SQJ26" s="138"/>
      <c r="SQK26" s="138"/>
      <c r="SQL26" s="138"/>
      <c r="SQM26" s="138"/>
      <c r="SQN26" s="138"/>
      <c r="SQO26" s="138"/>
      <c r="SQP26" s="138"/>
      <c r="SQQ26" s="138"/>
      <c r="SQR26" s="138"/>
      <c r="SQS26" s="138"/>
      <c r="SQT26" s="138"/>
      <c r="SQU26" s="138"/>
      <c r="SQV26" s="138"/>
      <c r="SQW26" s="138"/>
      <c r="SQX26" s="138"/>
      <c r="SQY26" s="138"/>
      <c r="SQZ26" s="138"/>
      <c r="SRA26" s="138"/>
      <c r="SRB26" s="138"/>
      <c r="SRC26" s="138"/>
      <c r="SRD26" s="138"/>
      <c r="SRE26" s="138"/>
      <c r="SRF26" s="138"/>
      <c r="SRG26" s="138"/>
      <c r="SRH26" s="138"/>
      <c r="SRI26" s="138"/>
      <c r="SRJ26" s="138"/>
      <c r="SRK26" s="138"/>
      <c r="SRL26" s="138"/>
      <c r="SRM26" s="138"/>
      <c r="SRN26" s="138"/>
      <c r="SRO26" s="138"/>
      <c r="SRP26" s="138"/>
      <c r="SRQ26" s="138"/>
      <c r="SRR26" s="138"/>
      <c r="SRS26" s="138"/>
      <c r="SRT26" s="138"/>
      <c r="SRU26" s="138"/>
      <c r="SRV26" s="138"/>
      <c r="SRW26" s="138"/>
      <c r="SRX26" s="138"/>
      <c r="SRY26" s="138"/>
      <c r="SRZ26" s="138"/>
      <c r="SSA26" s="138"/>
      <c r="SSB26" s="138"/>
      <c r="SSC26" s="138"/>
      <c r="SSD26" s="138"/>
      <c r="SSE26" s="138"/>
      <c r="SSF26" s="138"/>
      <c r="SSG26" s="138"/>
      <c r="SSH26" s="138"/>
      <c r="SSI26" s="138"/>
      <c r="SSJ26" s="138"/>
      <c r="SSK26" s="138"/>
      <c r="SSL26" s="138"/>
      <c r="SSM26" s="138"/>
      <c r="SSN26" s="138"/>
      <c r="SSO26" s="138"/>
      <c r="SSP26" s="138"/>
      <c r="SSQ26" s="138"/>
      <c r="SSR26" s="138"/>
      <c r="SSS26" s="138"/>
      <c r="SST26" s="138"/>
      <c r="SSU26" s="138"/>
      <c r="SSV26" s="138"/>
      <c r="SSW26" s="138"/>
      <c r="SSX26" s="138"/>
      <c r="SSY26" s="138"/>
      <c r="SSZ26" s="138"/>
      <c r="STA26" s="138"/>
      <c r="STB26" s="138"/>
      <c r="STC26" s="138"/>
      <c r="STD26" s="138"/>
      <c r="STE26" s="138"/>
      <c r="STF26" s="138"/>
      <c r="STG26" s="138"/>
      <c r="STH26" s="138"/>
      <c r="STI26" s="138"/>
      <c r="STJ26" s="138"/>
      <c r="STK26" s="138"/>
      <c r="STL26" s="138"/>
      <c r="STM26" s="138"/>
      <c r="STN26" s="138"/>
      <c r="STO26" s="138"/>
      <c r="STP26" s="138"/>
      <c r="STQ26" s="138"/>
      <c r="STR26" s="138"/>
      <c r="STS26" s="138"/>
      <c r="STT26" s="138"/>
      <c r="STU26" s="138"/>
      <c r="STV26" s="138"/>
      <c r="STW26" s="138"/>
      <c r="STX26" s="138"/>
      <c r="STY26" s="138"/>
      <c r="STZ26" s="138"/>
      <c r="SUA26" s="138"/>
      <c r="SUB26" s="138"/>
      <c r="SUC26" s="138"/>
      <c r="SUD26" s="138"/>
      <c r="SUE26" s="138"/>
      <c r="SUF26" s="138"/>
      <c r="SUG26" s="138"/>
      <c r="SUH26" s="138"/>
      <c r="SUI26" s="138"/>
      <c r="SUJ26" s="138"/>
      <c r="SUK26" s="138"/>
      <c r="SUL26" s="138"/>
      <c r="SUM26" s="138"/>
      <c r="SUN26" s="138"/>
      <c r="SUO26" s="138"/>
      <c r="SUP26" s="138"/>
      <c r="SUQ26" s="138"/>
      <c r="SUR26" s="138"/>
      <c r="SUS26" s="138"/>
      <c r="SUT26" s="138"/>
      <c r="SUU26" s="138"/>
      <c r="SUV26" s="138"/>
      <c r="SUW26" s="138"/>
      <c r="SUX26" s="138"/>
      <c r="SUY26" s="138"/>
      <c r="SUZ26" s="138"/>
      <c r="SVA26" s="138"/>
      <c r="SVB26" s="138"/>
      <c r="SVC26" s="138"/>
      <c r="SVD26" s="138"/>
      <c r="SVE26" s="138"/>
      <c r="SVF26" s="138"/>
      <c r="SVG26" s="138"/>
      <c r="SVH26" s="138"/>
      <c r="SVI26" s="138"/>
      <c r="SVJ26" s="138"/>
      <c r="SVK26" s="138"/>
      <c r="SVL26" s="138"/>
      <c r="SVM26" s="138"/>
      <c r="SVN26" s="138"/>
      <c r="SVO26" s="138"/>
      <c r="SVP26" s="138"/>
      <c r="SVQ26" s="138"/>
      <c r="SVR26" s="138"/>
      <c r="SVS26" s="138"/>
      <c r="SVT26" s="138"/>
      <c r="SVU26" s="138"/>
      <c r="SVV26" s="138"/>
      <c r="SVW26" s="138"/>
      <c r="SVX26" s="138"/>
      <c r="SVY26" s="138"/>
      <c r="SVZ26" s="138"/>
      <c r="SWA26" s="138"/>
      <c r="SWB26" s="138"/>
      <c r="SWC26" s="138"/>
      <c r="SWD26" s="138"/>
      <c r="SWE26" s="138"/>
      <c r="SWF26" s="138"/>
      <c r="SWG26" s="138"/>
      <c r="SWH26" s="138"/>
      <c r="SWI26" s="138"/>
      <c r="SWJ26" s="138"/>
      <c r="SWK26" s="138"/>
      <c r="SWL26" s="138"/>
      <c r="SWM26" s="138"/>
      <c r="SWN26" s="138"/>
      <c r="SWO26" s="138"/>
      <c r="SWP26" s="138"/>
      <c r="SWQ26" s="138"/>
      <c r="SWR26" s="138"/>
      <c r="SWS26" s="138"/>
      <c r="SWT26" s="138"/>
      <c r="SWU26" s="138"/>
      <c r="SWV26" s="138"/>
      <c r="SWW26" s="138"/>
      <c r="SWX26" s="138"/>
      <c r="SWY26" s="138"/>
      <c r="SWZ26" s="138"/>
      <c r="SXA26" s="138"/>
      <c r="SXB26" s="138"/>
      <c r="SXC26" s="138"/>
      <c r="SXD26" s="138"/>
      <c r="SXE26" s="138"/>
      <c r="SXF26" s="138"/>
      <c r="SXG26" s="138"/>
      <c r="SXH26" s="138"/>
      <c r="SXI26" s="138"/>
      <c r="SXJ26" s="138"/>
      <c r="SXK26" s="138"/>
      <c r="SXL26" s="138"/>
      <c r="SXM26" s="138"/>
      <c r="SXN26" s="138"/>
      <c r="SXO26" s="138"/>
      <c r="SXP26" s="138"/>
      <c r="SXQ26" s="138"/>
      <c r="SXR26" s="138"/>
      <c r="SXS26" s="138"/>
      <c r="SXT26" s="138"/>
      <c r="SXU26" s="138"/>
      <c r="SXV26" s="138"/>
      <c r="SXW26" s="138"/>
      <c r="SXX26" s="138"/>
      <c r="SXY26" s="138"/>
      <c r="SXZ26" s="138"/>
      <c r="SYA26" s="138"/>
      <c r="SYB26" s="138"/>
      <c r="SYC26" s="138"/>
      <c r="SYD26" s="138"/>
      <c r="SYE26" s="138"/>
      <c r="SYF26" s="138"/>
      <c r="SYG26" s="138"/>
      <c r="SYH26" s="138"/>
      <c r="SYI26" s="138"/>
      <c r="SYJ26" s="138"/>
      <c r="SYK26" s="138"/>
      <c r="SYL26" s="138"/>
      <c r="SYM26" s="138"/>
      <c r="SYN26" s="138"/>
      <c r="SYO26" s="138"/>
      <c r="SYP26" s="138"/>
      <c r="SYQ26" s="138"/>
      <c r="SYR26" s="138"/>
      <c r="SYS26" s="138"/>
      <c r="SYT26" s="138"/>
      <c r="SYU26" s="138"/>
      <c r="SYV26" s="138"/>
      <c r="SYW26" s="138"/>
      <c r="SYX26" s="138"/>
      <c r="SYY26" s="138"/>
      <c r="SYZ26" s="138"/>
      <c r="SZA26" s="138"/>
      <c r="SZB26" s="138"/>
      <c r="SZC26" s="138"/>
      <c r="SZD26" s="138"/>
      <c r="SZE26" s="138"/>
      <c r="SZF26" s="138"/>
      <c r="SZG26" s="138"/>
      <c r="SZH26" s="138"/>
      <c r="SZI26" s="138"/>
      <c r="SZJ26" s="138"/>
      <c r="SZK26" s="138"/>
      <c r="SZL26" s="138"/>
      <c r="SZM26" s="138"/>
      <c r="SZN26" s="138"/>
      <c r="SZO26" s="138"/>
      <c r="SZP26" s="138"/>
      <c r="SZQ26" s="138"/>
      <c r="SZR26" s="138"/>
      <c r="SZS26" s="138"/>
      <c r="SZT26" s="138"/>
      <c r="SZU26" s="138"/>
      <c r="SZV26" s="138"/>
      <c r="SZW26" s="138"/>
      <c r="SZX26" s="138"/>
      <c r="SZY26" s="138"/>
      <c r="SZZ26" s="138"/>
      <c r="TAA26" s="138"/>
      <c r="TAB26" s="138"/>
      <c r="TAC26" s="138"/>
      <c r="TAD26" s="138"/>
      <c r="TAE26" s="138"/>
      <c r="TAF26" s="138"/>
      <c r="TAG26" s="138"/>
      <c r="TAH26" s="138"/>
      <c r="TAI26" s="138"/>
      <c r="TAJ26" s="138"/>
      <c r="TAK26" s="138"/>
      <c r="TAL26" s="138"/>
      <c r="TAM26" s="138"/>
      <c r="TAN26" s="138"/>
      <c r="TAO26" s="138"/>
      <c r="TAP26" s="138"/>
      <c r="TAQ26" s="138"/>
      <c r="TAR26" s="138"/>
      <c r="TAS26" s="138"/>
      <c r="TAT26" s="138"/>
      <c r="TAU26" s="138"/>
      <c r="TAV26" s="138"/>
      <c r="TAW26" s="138"/>
      <c r="TAX26" s="138"/>
      <c r="TAY26" s="138"/>
      <c r="TAZ26" s="138"/>
      <c r="TBA26" s="138"/>
      <c r="TBB26" s="138"/>
      <c r="TBC26" s="138"/>
      <c r="TBD26" s="138"/>
      <c r="TBE26" s="138"/>
      <c r="TBF26" s="138"/>
      <c r="TBG26" s="138"/>
      <c r="TBH26" s="138"/>
      <c r="TBI26" s="138"/>
      <c r="TBJ26" s="138"/>
      <c r="TBK26" s="138"/>
      <c r="TBL26" s="138"/>
      <c r="TBM26" s="138"/>
      <c r="TBN26" s="138"/>
      <c r="TBO26" s="138"/>
      <c r="TBP26" s="138"/>
      <c r="TBQ26" s="138"/>
      <c r="TBR26" s="138"/>
      <c r="TBS26" s="138"/>
      <c r="TBT26" s="138"/>
      <c r="TBU26" s="138"/>
      <c r="TBV26" s="138"/>
      <c r="TBW26" s="138"/>
      <c r="TBX26" s="138"/>
      <c r="TBY26" s="138"/>
      <c r="TBZ26" s="138"/>
      <c r="TCA26" s="138"/>
      <c r="TCB26" s="138"/>
      <c r="TCC26" s="138"/>
      <c r="TCD26" s="138"/>
      <c r="TCE26" s="138"/>
      <c r="TCF26" s="138"/>
      <c r="TCG26" s="138"/>
      <c r="TCH26" s="138"/>
      <c r="TCI26" s="138"/>
      <c r="TCJ26" s="138"/>
      <c r="TCK26" s="138"/>
      <c r="TCL26" s="138"/>
      <c r="TCM26" s="138"/>
      <c r="TCN26" s="138"/>
      <c r="TCO26" s="138"/>
      <c r="TCP26" s="138"/>
      <c r="TCQ26" s="138"/>
      <c r="TCR26" s="138"/>
      <c r="TCS26" s="138"/>
      <c r="TCT26" s="138"/>
      <c r="TCU26" s="138"/>
      <c r="TCV26" s="138"/>
      <c r="TCW26" s="138"/>
      <c r="TCX26" s="138"/>
      <c r="TCY26" s="138"/>
      <c r="TCZ26" s="138"/>
      <c r="TDA26" s="138"/>
      <c r="TDB26" s="138"/>
      <c r="TDC26" s="138"/>
      <c r="TDD26" s="138"/>
      <c r="TDE26" s="138"/>
      <c r="TDF26" s="138"/>
      <c r="TDG26" s="138"/>
      <c r="TDH26" s="138"/>
      <c r="TDI26" s="138"/>
      <c r="TDJ26" s="138"/>
      <c r="TDK26" s="138"/>
      <c r="TDL26" s="138"/>
      <c r="TDM26" s="138"/>
      <c r="TDN26" s="138"/>
      <c r="TDO26" s="138"/>
      <c r="TDP26" s="138"/>
      <c r="TDQ26" s="138"/>
      <c r="TDR26" s="138"/>
      <c r="TDS26" s="138"/>
      <c r="TDT26" s="138"/>
      <c r="TDU26" s="138"/>
      <c r="TDV26" s="138"/>
      <c r="TDW26" s="138"/>
      <c r="TDX26" s="138"/>
      <c r="TDY26" s="138"/>
      <c r="TDZ26" s="138"/>
      <c r="TEA26" s="138"/>
      <c r="TEB26" s="138"/>
      <c r="TEC26" s="138"/>
      <c r="TED26" s="138"/>
      <c r="TEE26" s="138"/>
      <c r="TEF26" s="138"/>
      <c r="TEG26" s="138"/>
      <c r="TEH26" s="138"/>
      <c r="TEI26" s="138"/>
      <c r="TEJ26" s="138"/>
      <c r="TEK26" s="138"/>
      <c r="TEL26" s="138"/>
      <c r="TEM26" s="138"/>
      <c r="TEN26" s="138"/>
      <c r="TEO26" s="138"/>
      <c r="TEP26" s="138"/>
      <c r="TEQ26" s="138"/>
      <c r="TER26" s="138"/>
      <c r="TES26" s="138"/>
      <c r="TET26" s="138"/>
      <c r="TEU26" s="138"/>
      <c r="TEV26" s="138"/>
      <c r="TEW26" s="138"/>
      <c r="TEX26" s="138"/>
      <c r="TEY26" s="138"/>
      <c r="TEZ26" s="138"/>
      <c r="TFA26" s="138"/>
      <c r="TFB26" s="138"/>
      <c r="TFC26" s="138"/>
      <c r="TFD26" s="138"/>
      <c r="TFE26" s="138"/>
      <c r="TFF26" s="138"/>
      <c r="TFG26" s="138"/>
      <c r="TFH26" s="138"/>
      <c r="TFI26" s="138"/>
      <c r="TFJ26" s="138"/>
      <c r="TFK26" s="138"/>
      <c r="TFL26" s="138"/>
      <c r="TFM26" s="138"/>
      <c r="TFN26" s="138"/>
      <c r="TFO26" s="138"/>
      <c r="TFP26" s="138"/>
      <c r="TFQ26" s="138"/>
      <c r="TFR26" s="138"/>
      <c r="TFS26" s="138"/>
      <c r="TFT26" s="138"/>
      <c r="TFU26" s="138"/>
      <c r="TFV26" s="138"/>
      <c r="TFW26" s="138"/>
      <c r="TFX26" s="138"/>
      <c r="TFY26" s="138"/>
      <c r="TFZ26" s="138"/>
      <c r="TGA26" s="138"/>
      <c r="TGB26" s="138"/>
      <c r="TGC26" s="138"/>
      <c r="TGD26" s="138"/>
      <c r="TGE26" s="138"/>
      <c r="TGF26" s="138"/>
      <c r="TGG26" s="138"/>
      <c r="TGH26" s="138"/>
      <c r="TGI26" s="138"/>
      <c r="TGJ26" s="138"/>
      <c r="TGK26" s="138"/>
      <c r="TGL26" s="138"/>
      <c r="TGM26" s="138"/>
      <c r="TGN26" s="138"/>
      <c r="TGO26" s="138"/>
      <c r="TGP26" s="138"/>
      <c r="TGQ26" s="138"/>
      <c r="TGR26" s="138"/>
      <c r="TGS26" s="138"/>
      <c r="TGT26" s="138"/>
      <c r="TGU26" s="138"/>
      <c r="TGV26" s="138"/>
      <c r="TGW26" s="138"/>
      <c r="TGX26" s="138"/>
      <c r="TGY26" s="138"/>
      <c r="TGZ26" s="138"/>
      <c r="THA26" s="138"/>
      <c r="THB26" s="138"/>
      <c r="THC26" s="138"/>
      <c r="THD26" s="138"/>
      <c r="THE26" s="138"/>
      <c r="THF26" s="138"/>
      <c r="THG26" s="138"/>
      <c r="THH26" s="138"/>
      <c r="THI26" s="138"/>
      <c r="THJ26" s="138"/>
      <c r="THK26" s="138"/>
      <c r="THL26" s="138"/>
      <c r="THM26" s="138"/>
      <c r="THN26" s="138"/>
      <c r="THO26" s="138"/>
      <c r="THP26" s="138"/>
      <c r="THQ26" s="138"/>
      <c r="THR26" s="138"/>
      <c r="THS26" s="138"/>
      <c r="THT26" s="138"/>
      <c r="THU26" s="138"/>
      <c r="THV26" s="138"/>
      <c r="THW26" s="138"/>
      <c r="THX26" s="138"/>
      <c r="THY26" s="138"/>
      <c r="THZ26" s="138"/>
      <c r="TIA26" s="138"/>
      <c r="TIB26" s="138"/>
      <c r="TIC26" s="138"/>
      <c r="TID26" s="138"/>
      <c r="TIE26" s="138"/>
      <c r="TIF26" s="138"/>
      <c r="TIG26" s="138"/>
      <c r="TIH26" s="138"/>
      <c r="TII26" s="138"/>
      <c r="TIJ26" s="138"/>
      <c r="TIK26" s="138"/>
      <c r="TIL26" s="138"/>
      <c r="TIM26" s="138"/>
      <c r="TIN26" s="138"/>
      <c r="TIO26" s="138"/>
      <c r="TIP26" s="138"/>
      <c r="TIQ26" s="138"/>
      <c r="TIR26" s="138"/>
      <c r="TIS26" s="138"/>
      <c r="TIT26" s="138"/>
      <c r="TIU26" s="138"/>
      <c r="TIV26" s="138"/>
      <c r="TIW26" s="138"/>
      <c r="TIX26" s="138"/>
      <c r="TIY26" s="138"/>
      <c r="TIZ26" s="138"/>
      <c r="TJA26" s="138"/>
      <c r="TJB26" s="138"/>
      <c r="TJC26" s="138"/>
      <c r="TJD26" s="138"/>
      <c r="TJE26" s="138"/>
      <c r="TJF26" s="138"/>
      <c r="TJG26" s="138"/>
      <c r="TJH26" s="138"/>
      <c r="TJI26" s="138"/>
      <c r="TJJ26" s="138"/>
      <c r="TJK26" s="138"/>
      <c r="TJL26" s="138"/>
      <c r="TJM26" s="138"/>
      <c r="TJN26" s="138"/>
      <c r="TJO26" s="138"/>
      <c r="TJP26" s="138"/>
      <c r="TJQ26" s="138"/>
      <c r="TJR26" s="138"/>
      <c r="TJS26" s="138"/>
      <c r="TJT26" s="138"/>
      <c r="TJU26" s="138"/>
      <c r="TJV26" s="138"/>
      <c r="TJW26" s="138"/>
      <c r="TJX26" s="138"/>
      <c r="TJY26" s="138"/>
      <c r="TJZ26" s="138"/>
      <c r="TKA26" s="138"/>
      <c r="TKB26" s="138"/>
      <c r="TKC26" s="138"/>
      <c r="TKD26" s="138"/>
      <c r="TKE26" s="138"/>
      <c r="TKF26" s="138"/>
      <c r="TKG26" s="138"/>
      <c r="TKH26" s="138"/>
      <c r="TKI26" s="138"/>
      <c r="TKJ26" s="138"/>
      <c r="TKK26" s="138"/>
      <c r="TKL26" s="138"/>
      <c r="TKM26" s="138"/>
      <c r="TKN26" s="138"/>
      <c r="TKO26" s="138"/>
      <c r="TKP26" s="138"/>
      <c r="TKQ26" s="138"/>
      <c r="TKR26" s="138"/>
      <c r="TKS26" s="138"/>
      <c r="TKT26" s="138"/>
      <c r="TKU26" s="138"/>
      <c r="TKV26" s="138"/>
      <c r="TKW26" s="138"/>
      <c r="TKX26" s="138"/>
      <c r="TKY26" s="138"/>
      <c r="TKZ26" s="138"/>
      <c r="TLA26" s="138"/>
      <c r="TLB26" s="138"/>
      <c r="TLC26" s="138"/>
      <c r="TLD26" s="138"/>
      <c r="TLE26" s="138"/>
      <c r="TLF26" s="138"/>
      <c r="TLG26" s="138"/>
      <c r="TLH26" s="138"/>
      <c r="TLI26" s="138"/>
      <c r="TLJ26" s="138"/>
      <c r="TLK26" s="138"/>
      <c r="TLL26" s="138"/>
      <c r="TLM26" s="138"/>
      <c r="TLN26" s="138"/>
      <c r="TLO26" s="138"/>
      <c r="TLP26" s="138"/>
      <c r="TLQ26" s="138"/>
      <c r="TLR26" s="138"/>
      <c r="TLS26" s="138"/>
      <c r="TLT26" s="138"/>
      <c r="TLU26" s="138"/>
      <c r="TLV26" s="138"/>
      <c r="TLW26" s="138"/>
      <c r="TLX26" s="138"/>
      <c r="TLY26" s="138"/>
      <c r="TLZ26" s="138"/>
      <c r="TMA26" s="138"/>
      <c r="TMB26" s="138"/>
      <c r="TMC26" s="138"/>
      <c r="TMD26" s="138"/>
      <c r="TME26" s="138"/>
      <c r="TMF26" s="138"/>
      <c r="TMG26" s="138"/>
      <c r="TMH26" s="138"/>
      <c r="TMI26" s="138"/>
      <c r="TMJ26" s="138"/>
      <c r="TMK26" s="138"/>
      <c r="TML26" s="138"/>
      <c r="TMM26" s="138"/>
      <c r="TMN26" s="138"/>
      <c r="TMO26" s="138"/>
      <c r="TMP26" s="138"/>
      <c r="TMQ26" s="138"/>
      <c r="TMR26" s="138"/>
      <c r="TMS26" s="138"/>
      <c r="TMT26" s="138"/>
      <c r="TMU26" s="138"/>
      <c r="TMV26" s="138"/>
      <c r="TMW26" s="138"/>
      <c r="TMX26" s="138"/>
      <c r="TMY26" s="138"/>
      <c r="TMZ26" s="138"/>
      <c r="TNA26" s="138"/>
      <c r="TNB26" s="138"/>
      <c r="TNC26" s="138"/>
      <c r="TND26" s="138"/>
      <c r="TNE26" s="138"/>
      <c r="TNF26" s="138"/>
      <c r="TNG26" s="138"/>
      <c r="TNH26" s="138"/>
      <c r="TNI26" s="138"/>
      <c r="TNJ26" s="138"/>
      <c r="TNK26" s="138"/>
      <c r="TNL26" s="138"/>
      <c r="TNM26" s="138"/>
      <c r="TNN26" s="138"/>
      <c r="TNO26" s="138"/>
      <c r="TNP26" s="138"/>
      <c r="TNQ26" s="138"/>
      <c r="TNR26" s="138"/>
      <c r="TNS26" s="138"/>
      <c r="TNT26" s="138"/>
      <c r="TNU26" s="138"/>
      <c r="TNV26" s="138"/>
      <c r="TNW26" s="138"/>
      <c r="TNX26" s="138"/>
      <c r="TNY26" s="138"/>
      <c r="TNZ26" s="138"/>
      <c r="TOA26" s="138"/>
      <c r="TOB26" s="138"/>
      <c r="TOC26" s="138"/>
      <c r="TOD26" s="138"/>
      <c r="TOE26" s="138"/>
      <c r="TOF26" s="138"/>
      <c r="TOG26" s="138"/>
      <c r="TOH26" s="138"/>
      <c r="TOI26" s="138"/>
      <c r="TOJ26" s="138"/>
      <c r="TOK26" s="138"/>
      <c r="TOL26" s="138"/>
      <c r="TOM26" s="138"/>
      <c r="TON26" s="138"/>
      <c r="TOO26" s="138"/>
      <c r="TOP26" s="138"/>
      <c r="TOQ26" s="138"/>
      <c r="TOR26" s="138"/>
      <c r="TOS26" s="138"/>
      <c r="TOT26" s="138"/>
      <c r="TOU26" s="138"/>
      <c r="TOV26" s="138"/>
      <c r="TOW26" s="138"/>
      <c r="TOX26" s="138"/>
      <c r="TOY26" s="138"/>
      <c r="TOZ26" s="138"/>
      <c r="TPA26" s="138"/>
      <c r="TPB26" s="138"/>
      <c r="TPC26" s="138"/>
      <c r="TPD26" s="138"/>
      <c r="TPE26" s="138"/>
      <c r="TPF26" s="138"/>
      <c r="TPG26" s="138"/>
      <c r="TPH26" s="138"/>
      <c r="TPI26" s="138"/>
      <c r="TPJ26" s="138"/>
      <c r="TPK26" s="138"/>
      <c r="TPL26" s="138"/>
      <c r="TPM26" s="138"/>
      <c r="TPN26" s="138"/>
      <c r="TPO26" s="138"/>
      <c r="TPP26" s="138"/>
      <c r="TPQ26" s="138"/>
      <c r="TPR26" s="138"/>
      <c r="TPS26" s="138"/>
      <c r="TPT26" s="138"/>
      <c r="TPU26" s="138"/>
      <c r="TPV26" s="138"/>
      <c r="TPW26" s="138"/>
      <c r="TPX26" s="138"/>
      <c r="TPY26" s="138"/>
      <c r="TPZ26" s="138"/>
      <c r="TQA26" s="138"/>
      <c r="TQB26" s="138"/>
      <c r="TQC26" s="138"/>
      <c r="TQD26" s="138"/>
      <c r="TQE26" s="138"/>
      <c r="TQF26" s="138"/>
      <c r="TQG26" s="138"/>
      <c r="TQH26" s="138"/>
      <c r="TQI26" s="138"/>
      <c r="TQJ26" s="138"/>
      <c r="TQK26" s="138"/>
      <c r="TQL26" s="138"/>
      <c r="TQM26" s="138"/>
      <c r="TQN26" s="138"/>
      <c r="TQO26" s="138"/>
      <c r="TQP26" s="138"/>
      <c r="TQQ26" s="138"/>
      <c r="TQR26" s="138"/>
      <c r="TQS26" s="138"/>
      <c r="TQT26" s="138"/>
      <c r="TQU26" s="138"/>
      <c r="TQV26" s="138"/>
      <c r="TQW26" s="138"/>
      <c r="TQX26" s="138"/>
      <c r="TQY26" s="138"/>
      <c r="TQZ26" s="138"/>
      <c r="TRA26" s="138"/>
      <c r="TRB26" s="138"/>
      <c r="TRC26" s="138"/>
      <c r="TRD26" s="138"/>
      <c r="TRE26" s="138"/>
      <c r="TRF26" s="138"/>
      <c r="TRG26" s="138"/>
      <c r="TRH26" s="138"/>
      <c r="TRI26" s="138"/>
      <c r="TRJ26" s="138"/>
      <c r="TRK26" s="138"/>
      <c r="TRL26" s="138"/>
      <c r="TRM26" s="138"/>
      <c r="TRN26" s="138"/>
      <c r="TRO26" s="138"/>
      <c r="TRP26" s="138"/>
      <c r="TRQ26" s="138"/>
      <c r="TRR26" s="138"/>
      <c r="TRS26" s="138"/>
      <c r="TRT26" s="138"/>
      <c r="TRU26" s="138"/>
      <c r="TRV26" s="138"/>
      <c r="TRW26" s="138"/>
      <c r="TRX26" s="138"/>
      <c r="TRY26" s="138"/>
      <c r="TRZ26" s="138"/>
      <c r="TSA26" s="138"/>
      <c r="TSB26" s="138"/>
      <c r="TSC26" s="138"/>
      <c r="TSD26" s="138"/>
      <c r="TSE26" s="138"/>
      <c r="TSF26" s="138"/>
      <c r="TSG26" s="138"/>
      <c r="TSH26" s="138"/>
      <c r="TSI26" s="138"/>
      <c r="TSJ26" s="138"/>
      <c r="TSK26" s="138"/>
      <c r="TSL26" s="138"/>
      <c r="TSM26" s="138"/>
      <c r="TSN26" s="138"/>
      <c r="TSO26" s="138"/>
      <c r="TSP26" s="138"/>
      <c r="TSQ26" s="138"/>
      <c r="TSR26" s="138"/>
      <c r="TSS26" s="138"/>
      <c r="TST26" s="138"/>
      <c r="TSU26" s="138"/>
      <c r="TSV26" s="138"/>
      <c r="TSW26" s="138"/>
      <c r="TSX26" s="138"/>
      <c r="TSY26" s="138"/>
      <c r="TSZ26" s="138"/>
      <c r="TTA26" s="138"/>
      <c r="TTB26" s="138"/>
      <c r="TTC26" s="138"/>
      <c r="TTD26" s="138"/>
      <c r="TTE26" s="138"/>
      <c r="TTF26" s="138"/>
      <c r="TTG26" s="138"/>
      <c r="TTH26" s="138"/>
      <c r="TTI26" s="138"/>
      <c r="TTJ26" s="138"/>
      <c r="TTK26" s="138"/>
      <c r="TTL26" s="138"/>
      <c r="TTM26" s="138"/>
      <c r="TTN26" s="138"/>
      <c r="TTO26" s="138"/>
      <c r="TTP26" s="138"/>
      <c r="TTQ26" s="138"/>
      <c r="TTR26" s="138"/>
      <c r="TTS26" s="138"/>
      <c r="TTT26" s="138"/>
      <c r="TTU26" s="138"/>
      <c r="TTV26" s="138"/>
      <c r="TTW26" s="138"/>
      <c r="TTX26" s="138"/>
      <c r="TTY26" s="138"/>
      <c r="TTZ26" s="138"/>
      <c r="TUA26" s="138"/>
      <c r="TUB26" s="138"/>
      <c r="TUC26" s="138"/>
      <c r="TUD26" s="138"/>
      <c r="TUE26" s="138"/>
      <c r="TUF26" s="138"/>
      <c r="TUG26" s="138"/>
      <c r="TUH26" s="138"/>
      <c r="TUI26" s="138"/>
      <c r="TUJ26" s="138"/>
      <c r="TUK26" s="138"/>
      <c r="TUL26" s="138"/>
      <c r="TUM26" s="138"/>
      <c r="TUN26" s="138"/>
      <c r="TUO26" s="138"/>
      <c r="TUP26" s="138"/>
      <c r="TUQ26" s="138"/>
      <c r="TUR26" s="138"/>
      <c r="TUS26" s="138"/>
      <c r="TUT26" s="138"/>
      <c r="TUU26" s="138"/>
      <c r="TUV26" s="138"/>
      <c r="TUW26" s="138"/>
      <c r="TUX26" s="138"/>
      <c r="TUY26" s="138"/>
      <c r="TUZ26" s="138"/>
      <c r="TVA26" s="138"/>
      <c r="TVB26" s="138"/>
      <c r="TVC26" s="138"/>
      <c r="TVD26" s="138"/>
      <c r="TVE26" s="138"/>
      <c r="TVF26" s="138"/>
      <c r="TVG26" s="138"/>
      <c r="TVH26" s="138"/>
      <c r="TVI26" s="138"/>
      <c r="TVJ26" s="138"/>
      <c r="TVK26" s="138"/>
      <c r="TVL26" s="138"/>
      <c r="TVM26" s="138"/>
      <c r="TVN26" s="138"/>
      <c r="TVO26" s="138"/>
      <c r="TVP26" s="138"/>
      <c r="TVQ26" s="138"/>
      <c r="TVR26" s="138"/>
      <c r="TVS26" s="138"/>
      <c r="TVT26" s="138"/>
      <c r="TVU26" s="138"/>
      <c r="TVV26" s="138"/>
      <c r="TVW26" s="138"/>
      <c r="TVX26" s="138"/>
      <c r="TVY26" s="138"/>
      <c r="TVZ26" s="138"/>
      <c r="TWA26" s="138"/>
      <c r="TWB26" s="138"/>
      <c r="TWC26" s="138"/>
      <c r="TWD26" s="138"/>
      <c r="TWE26" s="138"/>
      <c r="TWF26" s="138"/>
      <c r="TWG26" s="138"/>
      <c r="TWH26" s="138"/>
      <c r="TWI26" s="138"/>
      <c r="TWJ26" s="138"/>
      <c r="TWK26" s="138"/>
      <c r="TWL26" s="138"/>
      <c r="TWM26" s="138"/>
      <c r="TWN26" s="138"/>
      <c r="TWO26" s="138"/>
      <c r="TWP26" s="138"/>
      <c r="TWQ26" s="138"/>
      <c r="TWR26" s="138"/>
      <c r="TWS26" s="138"/>
      <c r="TWT26" s="138"/>
      <c r="TWU26" s="138"/>
      <c r="TWV26" s="138"/>
      <c r="TWW26" s="138"/>
      <c r="TWX26" s="138"/>
      <c r="TWY26" s="138"/>
      <c r="TWZ26" s="138"/>
      <c r="TXA26" s="138"/>
      <c r="TXB26" s="138"/>
      <c r="TXC26" s="138"/>
      <c r="TXD26" s="138"/>
      <c r="TXE26" s="138"/>
      <c r="TXF26" s="138"/>
      <c r="TXG26" s="138"/>
      <c r="TXH26" s="138"/>
      <c r="TXI26" s="138"/>
      <c r="TXJ26" s="138"/>
      <c r="TXK26" s="138"/>
      <c r="TXL26" s="138"/>
      <c r="TXM26" s="138"/>
      <c r="TXN26" s="138"/>
      <c r="TXO26" s="138"/>
      <c r="TXP26" s="138"/>
      <c r="TXQ26" s="138"/>
      <c r="TXR26" s="138"/>
      <c r="TXS26" s="138"/>
      <c r="TXT26" s="138"/>
      <c r="TXU26" s="138"/>
      <c r="TXV26" s="138"/>
      <c r="TXW26" s="138"/>
      <c r="TXX26" s="138"/>
      <c r="TXY26" s="138"/>
      <c r="TXZ26" s="138"/>
      <c r="TYA26" s="138"/>
      <c r="TYB26" s="138"/>
      <c r="TYC26" s="138"/>
      <c r="TYD26" s="138"/>
      <c r="TYE26" s="138"/>
      <c r="TYF26" s="138"/>
      <c r="TYG26" s="138"/>
      <c r="TYH26" s="138"/>
      <c r="TYI26" s="138"/>
      <c r="TYJ26" s="138"/>
      <c r="TYK26" s="138"/>
      <c r="TYL26" s="138"/>
      <c r="TYM26" s="138"/>
      <c r="TYN26" s="138"/>
      <c r="TYO26" s="138"/>
      <c r="TYP26" s="138"/>
      <c r="TYQ26" s="138"/>
      <c r="TYR26" s="138"/>
      <c r="TYS26" s="138"/>
      <c r="TYT26" s="138"/>
      <c r="TYU26" s="138"/>
      <c r="TYV26" s="138"/>
      <c r="TYW26" s="138"/>
      <c r="TYX26" s="138"/>
      <c r="TYY26" s="138"/>
      <c r="TYZ26" s="138"/>
      <c r="TZA26" s="138"/>
      <c r="TZB26" s="138"/>
      <c r="TZC26" s="138"/>
      <c r="TZD26" s="138"/>
      <c r="TZE26" s="138"/>
      <c r="TZF26" s="138"/>
      <c r="TZG26" s="138"/>
      <c r="TZH26" s="138"/>
      <c r="TZI26" s="138"/>
      <c r="TZJ26" s="138"/>
      <c r="TZK26" s="138"/>
      <c r="TZL26" s="138"/>
      <c r="TZM26" s="138"/>
      <c r="TZN26" s="138"/>
      <c r="TZO26" s="138"/>
      <c r="TZP26" s="138"/>
      <c r="TZQ26" s="138"/>
      <c r="TZR26" s="138"/>
      <c r="TZS26" s="138"/>
      <c r="TZT26" s="138"/>
      <c r="TZU26" s="138"/>
      <c r="TZV26" s="138"/>
      <c r="TZW26" s="138"/>
      <c r="TZX26" s="138"/>
      <c r="TZY26" s="138"/>
      <c r="TZZ26" s="138"/>
      <c r="UAA26" s="138"/>
      <c r="UAB26" s="138"/>
      <c r="UAC26" s="138"/>
      <c r="UAD26" s="138"/>
      <c r="UAE26" s="138"/>
      <c r="UAF26" s="138"/>
      <c r="UAG26" s="138"/>
      <c r="UAH26" s="138"/>
      <c r="UAI26" s="138"/>
      <c r="UAJ26" s="138"/>
      <c r="UAK26" s="138"/>
      <c r="UAL26" s="138"/>
      <c r="UAM26" s="138"/>
      <c r="UAN26" s="138"/>
      <c r="UAO26" s="138"/>
      <c r="UAP26" s="138"/>
      <c r="UAQ26" s="138"/>
      <c r="UAR26" s="138"/>
      <c r="UAS26" s="138"/>
      <c r="UAT26" s="138"/>
      <c r="UAU26" s="138"/>
      <c r="UAV26" s="138"/>
      <c r="UAW26" s="138"/>
      <c r="UAX26" s="138"/>
      <c r="UAY26" s="138"/>
      <c r="UAZ26" s="138"/>
      <c r="UBA26" s="138"/>
      <c r="UBB26" s="138"/>
      <c r="UBC26" s="138"/>
      <c r="UBD26" s="138"/>
      <c r="UBE26" s="138"/>
      <c r="UBF26" s="138"/>
      <c r="UBG26" s="138"/>
      <c r="UBH26" s="138"/>
      <c r="UBI26" s="138"/>
      <c r="UBJ26" s="138"/>
      <c r="UBK26" s="138"/>
      <c r="UBL26" s="138"/>
      <c r="UBM26" s="138"/>
      <c r="UBN26" s="138"/>
      <c r="UBO26" s="138"/>
      <c r="UBP26" s="138"/>
      <c r="UBQ26" s="138"/>
      <c r="UBR26" s="138"/>
      <c r="UBS26" s="138"/>
      <c r="UBT26" s="138"/>
      <c r="UBU26" s="138"/>
      <c r="UBV26" s="138"/>
      <c r="UBW26" s="138"/>
      <c r="UBX26" s="138"/>
      <c r="UBY26" s="138"/>
      <c r="UBZ26" s="138"/>
      <c r="UCA26" s="138"/>
      <c r="UCB26" s="138"/>
      <c r="UCC26" s="138"/>
      <c r="UCD26" s="138"/>
      <c r="UCE26" s="138"/>
      <c r="UCF26" s="138"/>
      <c r="UCG26" s="138"/>
      <c r="UCH26" s="138"/>
      <c r="UCI26" s="138"/>
      <c r="UCJ26" s="138"/>
      <c r="UCK26" s="138"/>
      <c r="UCL26" s="138"/>
      <c r="UCM26" s="138"/>
      <c r="UCN26" s="138"/>
      <c r="UCO26" s="138"/>
      <c r="UCP26" s="138"/>
      <c r="UCQ26" s="138"/>
      <c r="UCR26" s="138"/>
      <c r="UCS26" s="138"/>
      <c r="UCT26" s="138"/>
      <c r="UCU26" s="138"/>
      <c r="UCV26" s="138"/>
      <c r="UCW26" s="138"/>
      <c r="UCX26" s="138"/>
      <c r="UCY26" s="138"/>
      <c r="UCZ26" s="138"/>
      <c r="UDA26" s="138"/>
      <c r="UDB26" s="138"/>
      <c r="UDC26" s="138"/>
      <c r="UDD26" s="138"/>
      <c r="UDE26" s="138"/>
      <c r="UDF26" s="138"/>
      <c r="UDG26" s="138"/>
      <c r="UDH26" s="138"/>
      <c r="UDI26" s="138"/>
      <c r="UDJ26" s="138"/>
      <c r="UDK26" s="138"/>
      <c r="UDL26" s="138"/>
      <c r="UDM26" s="138"/>
      <c r="UDN26" s="138"/>
      <c r="UDO26" s="138"/>
      <c r="UDP26" s="138"/>
      <c r="UDQ26" s="138"/>
      <c r="UDR26" s="138"/>
      <c r="UDS26" s="138"/>
      <c r="UDT26" s="138"/>
      <c r="UDU26" s="138"/>
      <c r="UDV26" s="138"/>
      <c r="UDW26" s="138"/>
      <c r="UDX26" s="138"/>
      <c r="UDY26" s="138"/>
      <c r="UDZ26" s="138"/>
      <c r="UEA26" s="138"/>
      <c r="UEB26" s="138"/>
      <c r="UEC26" s="138"/>
      <c r="UED26" s="138"/>
      <c r="UEE26" s="138"/>
      <c r="UEF26" s="138"/>
      <c r="UEG26" s="138"/>
      <c r="UEH26" s="138"/>
      <c r="UEI26" s="138"/>
      <c r="UEJ26" s="138"/>
      <c r="UEK26" s="138"/>
      <c r="UEL26" s="138"/>
      <c r="UEM26" s="138"/>
      <c r="UEN26" s="138"/>
      <c r="UEO26" s="138"/>
      <c r="UEP26" s="138"/>
      <c r="UEQ26" s="138"/>
      <c r="UER26" s="138"/>
      <c r="UES26" s="138"/>
      <c r="UET26" s="138"/>
      <c r="UEU26" s="138"/>
      <c r="UEV26" s="138"/>
      <c r="UEW26" s="138"/>
      <c r="UEX26" s="138"/>
      <c r="UEY26" s="138"/>
      <c r="UEZ26" s="138"/>
      <c r="UFA26" s="138"/>
      <c r="UFB26" s="138"/>
      <c r="UFC26" s="138"/>
      <c r="UFD26" s="138"/>
      <c r="UFE26" s="138"/>
      <c r="UFF26" s="138"/>
      <c r="UFG26" s="138"/>
      <c r="UFH26" s="138"/>
      <c r="UFI26" s="138"/>
      <c r="UFJ26" s="138"/>
      <c r="UFK26" s="138"/>
      <c r="UFL26" s="138"/>
      <c r="UFM26" s="138"/>
      <c r="UFN26" s="138"/>
      <c r="UFO26" s="138"/>
      <c r="UFP26" s="138"/>
      <c r="UFQ26" s="138"/>
      <c r="UFR26" s="138"/>
      <c r="UFS26" s="138"/>
      <c r="UFT26" s="138"/>
      <c r="UFU26" s="138"/>
      <c r="UFV26" s="138"/>
      <c r="UFW26" s="138"/>
      <c r="UFX26" s="138"/>
      <c r="UFY26" s="138"/>
      <c r="UFZ26" s="138"/>
      <c r="UGA26" s="138"/>
      <c r="UGB26" s="138"/>
      <c r="UGC26" s="138"/>
      <c r="UGD26" s="138"/>
      <c r="UGE26" s="138"/>
      <c r="UGF26" s="138"/>
      <c r="UGG26" s="138"/>
      <c r="UGH26" s="138"/>
      <c r="UGI26" s="138"/>
      <c r="UGJ26" s="138"/>
      <c r="UGK26" s="138"/>
      <c r="UGL26" s="138"/>
      <c r="UGM26" s="138"/>
      <c r="UGN26" s="138"/>
      <c r="UGO26" s="138"/>
      <c r="UGP26" s="138"/>
      <c r="UGQ26" s="138"/>
      <c r="UGR26" s="138"/>
      <c r="UGS26" s="138"/>
      <c r="UGT26" s="138"/>
      <c r="UGU26" s="138"/>
      <c r="UGV26" s="138"/>
      <c r="UGW26" s="138"/>
      <c r="UGX26" s="138"/>
      <c r="UGY26" s="138"/>
      <c r="UGZ26" s="138"/>
      <c r="UHA26" s="138"/>
      <c r="UHB26" s="138"/>
      <c r="UHC26" s="138"/>
      <c r="UHD26" s="138"/>
      <c r="UHE26" s="138"/>
      <c r="UHF26" s="138"/>
      <c r="UHG26" s="138"/>
      <c r="UHH26" s="138"/>
      <c r="UHI26" s="138"/>
      <c r="UHJ26" s="138"/>
      <c r="UHK26" s="138"/>
      <c r="UHL26" s="138"/>
      <c r="UHM26" s="138"/>
      <c r="UHN26" s="138"/>
      <c r="UHO26" s="138"/>
      <c r="UHP26" s="138"/>
      <c r="UHQ26" s="138"/>
      <c r="UHR26" s="138"/>
      <c r="UHS26" s="138"/>
      <c r="UHT26" s="138"/>
      <c r="UHU26" s="138"/>
      <c r="UHV26" s="138"/>
      <c r="UHW26" s="138"/>
      <c r="UHX26" s="138"/>
      <c r="UHY26" s="138"/>
      <c r="UHZ26" s="138"/>
      <c r="UIA26" s="138"/>
      <c r="UIB26" s="138"/>
      <c r="UIC26" s="138"/>
      <c r="UID26" s="138"/>
      <c r="UIE26" s="138"/>
      <c r="UIF26" s="138"/>
      <c r="UIG26" s="138"/>
      <c r="UIH26" s="138"/>
      <c r="UII26" s="138"/>
      <c r="UIJ26" s="138"/>
      <c r="UIK26" s="138"/>
      <c r="UIL26" s="138"/>
      <c r="UIM26" s="138"/>
      <c r="UIN26" s="138"/>
      <c r="UIO26" s="138"/>
      <c r="UIP26" s="138"/>
      <c r="UIQ26" s="138"/>
      <c r="UIR26" s="138"/>
      <c r="UIS26" s="138"/>
      <c r="UIT26" s="138"/>
      <c r="UIU26" s="138"/>
      <c r="UIV26" s="138"/>
      <c r="UIW26" s="138"/>
      <c r="UIX26" s="138"/>
      <c r="UIY26" s="138"/>
      <c r="UIZ26" s="138"/>
      <c r="UJA26" s="138"/>
      <c r="UJB26" s="138"/>
      <c r="UJC26" s="138"/>
      <c r="UJD26" s="138"/>
      <c r="UJE26" s="138"/>
      <c r="UJF26" s="138"/>
      <c r="UJG26" s="138"/>
      <c r="UJH26" s="138"/>
      <c r="UJI26" s="138"/>
      <c r="UJJ26" s="138"/>
      <c r="UJK26" s="138"/>
      <c r="UJL26" s="138"/>
      <c r="UJM26" s="138"/>
      <c r="UJN26" s="138"/>
      <c r="UJO26" s="138"/>
      <c r="UJP26" s="138"/>
      <c r="UJQ26" s="138"/>
      <c r="UJR26" s="138"/>
      <c r="UJS26" s="138"/>
      <c r="UJT26" s="138"/>
      <c r="UJU26" s="138"/>
      <c r="UJV26" s="138"/>
      <c r="UJW26" s="138"/>
      <c r="UJX26" s="138"/>
      <c r="UJY26" s="138"/>
      <c r="UJZ26" s="138"/>
      <c r="UKA26" s="138"/>
      <c r="UKB26" s="138"/>
      <c r="UKC26" s="138"/>
      <c r="UKD26" s="138"/>
      <c r="UKE26" s="138"/>
      <c r="UKF26" s="138"/>
      <c r="UKG26" s="138"/>
      <c r="UKH26" s="138"/>
      <c r="UKI26" s="138"/>
      <c r="UKJ26" s="138"/>
      <c r="UKK26" s="138"/>
      <c r="UKL26" s="138"/>
      <c r="UKM26" s="138"/>
      <c r="UKN26" s="138"/>
      <c r="UKO26" s="138"/>
      <c r="UKP26" s="138"/>
      <c r="UKQ26" s="138"/>
      <c r="UKR26" s="138"/>
      <c r="UKS26" s="138"/>
      <c r="UKT26" s="138"/>
      <c r="UKU26" s="138"/>
      <c r="UKV26" s="138"/>
      <c r="UKW26" s="138"/>
      <c r="UKX26" s="138"/>
      <c r="UKY26" s="138"/>
      <c r="UKZ26" s="138"/>
      <c r="ULA26" s="138"/>
      <c r="ULB26" s="138"/>
      <c r="ULC26" s="138"/>
      <c r="ULD26" s="138"/>
      <c r="ULE26" s="138"/>
      <c r="ULF26" s="138"/>
      <c r="ULG26" s="138"/>
      <c r="ULH26" s="138"/>
      <c r="ULI26" s="138"/>
      <c r="ULJ26" s="138"/>
      <c r="ULK26" s="138"/>
      <c r="ULL26" s="138"/>
      <c r="ULM26" s="138"/>
      <c r="ULN26" s="138"/>
      <c r="ULO26" s="138"/>
      <c r="ULP26" s="138"/>
      <c r="ULQ26" s="138"/>
      <c r="ULR26" s="138"/>
      <c r="ULS26" s="138"/>
      <c r="ULT26" s="138"/>
      <c r="ULU26" s="138"/>
      <c r="ULV26" s="138"/>
      <c r="ULW26" s="138"/>
      <c r="ULX26" s="138"/>
      <c r="ULY26" s="138"/>
      <c r="ULZ26" s="138"/>
      <c r="UMA26" s="138"/>
      <c r="UMB26" s="138"/>
      <c r="UMC26" s="138"/>
      <c r="UMD26" s="138"/>
      <c r="UME26" s="138"/>
      <c r="UMF26" s="138"/>
      <c r="UMG26" s="138"/>
      <c r="UMH26" s="138"/>
      <c r="UMI26" s="138"/>
      <c r="UMJ26" s="138"/>
      <c r="UMK26" s="138"/>
      <c r="UML26" s="138"/>
      <c r="UMM26" s="138"/>
      <c r="UMN26" s="138"/>
      <c r="UMO26" s="138"/>
      <c r="UMP26" s="138"/>
      <c r="UMQ26" s="138"/>
      <c r="UMR26" s="138"/>
      <c r="UMS26" s="138"/>
      <c r="UMT26" s="138"/>
      <c r="UMU26" s="138"/>
      <c r="UMV26" s="138"/>
      <c r="UMW26" s="138"/>
      <c r="UMX26" s="138"/>
      <c r="UMY26" s="138"/>
      <c r="UMZ26" s="138"/>
      <c r="UNA26" s="138"/>
      <c r="UNB26" s="138"/>
      <c r="UNC26" s="138"/>
      <c r="UND26" s="138"/>
      <c r="UNE26" s="138"/>
      <c r="UNF26" s="138"/>
      <c r="UNG26" s="138"/>
      <c r="UNH26" s="138"/>
      <c r="UNI26" s="138"/>
      <c r="UNJ26" s="138"/>
      <c r="UNK26" s="138"/>
      <c r="UNL26" s="138"/>
      <c r="UNM26" s="138"/>
      <c r="UNN26" s="138"/>
      <c r="UNO26" s="138"/>
      <c r="UNP26" s="138"/>
      <c r="UNQ26" s="138"/>
      <c r="UNR26" s="138"/>
      <c r="UNS26" s="138"/>
      <c r="UNT26" s="138"/>
      <c r="UNU26" s="138"/>
      <c r="UNV26" s="138"/>
      <c r="UNW26" s="138"/>
      <c r="UNX26" s="138"/>
      <c r="UNY26" s="138"/>
      <c r="UNZ26" s="138"/>
      <c r="UOA26" s="138"/>
      <c r="UOB26" s="138"/>
      <c r="UOC26" s="138"/>
      <c r="UOD26" s="138"/>
      <c r="UOE26" s="138"/>
      <c r="UOF26" s="138"/>
      <c r="UOG26" s="138"/>
      <c r="UOH26" s="138"/>
      <c r="UOI26" s="138"/>
      <c r="UOJ26" s="138"/>
      <c r="UOK26" s="138"/>
      <c r="UOL26" s="138"/>
      <c r="UOM26" s="138"/>
      <c r="UON26" s="138"/>
      <c r="UOO26" s="138"/>
      <c r="UOP26" s="138"/>
      <c r="UOQ26" s="138"/>
      <c r="UOR26" s="138"/>
      <c r="UOS26" s="138"/>
      <c r="UOT26" s="138"/>
      <c r="UOU26" s="138"/>
      <c r="UOV26" s="138"/>
      <c r="UOW26" s="138"/>
      <c r="UOX26" s="138"/>
      <c r="UOY26" s="138"/>
      <c r="UOZ26" s="138"/>
      <c r="UPA26" s="138"/>
      <c r="UPB26" s="138"/>
      <c r="UPC26" s="138"/>
      <c r="UPD26" s="138"/>
      <c r="UPE26" s="138"/>
      <c r="UPF26" s="138"/>
      <c r="UPG26" s="138"/>
      <c r="UPH26" s="138"/>
      <c r="UPI26" s="138"/>
      <c r="UPJ26" s="138"/>
      <c r="UPK26" s="138"/>
      <c r="UPL26" s="138"/>
      <c r="UPM26" s="138"/>
      <c r="UPN26" s="138"/>
      <c r="UPO26" s="138"/>
      <c r="UPP26" s="138"/>
      <c r="UPQ26" s="138"/>
      <c r="UPR26" s="138"/>
      <c r="UPS26" s="138"/>
      <c r="UPT26" s="138"/>
      <c r="UPU26" s="138"/>
      <c r="UPV26" s="138"/>
      <c r="UPW26" s="138"/>
      <c r="UPX26" s="138"/>
      <c r="UPY26" s="138"/>
      <c r="UPZ26" s="138"/>
      <c r="UQA26" s="138"/>
      <c r="UQB26" s="138"/>
      <c r="UQC26" s="138"/>
      <c r="UQD26" s="138"/>
      <c r="UQE26" s="138"/>
      <c r="UQF26" s="138"/>
      <c r="UQG26" s="138"/>
      <c r="UQH26" s="138"/>
      <c r="UQI26" s="138"/>
      <c r="UQJ26" s="138"/>
      <c r="UQK26" s="138"/>
      <c r="UQL26" s="138"/>
      <c r="UQM26" s="138"/>
      <c r="UQN26" s="138"/>
      <c r="UQO26" s="138"/>
      <c r="UQP26" s="138"/>
      <c r="UQQ26" s="138"/>
      <c r="UQR26" s="138"/>
      <c r="UQS26" s="138"/>
      <c r="UQT26" s="138"/>
      <c r="UQU26" s="138"/>
      <c r="UQV26" s="138"/>
      <c r="UQW26" s="138"/>
      <c r="UQX26" s="138"/>
      <c r="UQY26" s="138"/>
      <c r="UQZ26" s="138"/>
      <c r="URA26" s="138"/>
      <c r="URB26" s="138"/>
      <c r="URC26" s="138"/>
      <c r="URD26" s="138"/>
      <c r="URE26" s="138"/>
      <c r="URF26" s="138"/>
      <c r="URG26" s="138"/>
      <c r="URH26" s="138"/>
      <c r="URI26" s="138"/>
      <c r="URJ26" s="138"/>
      <c r="URK26" s="138"/>
      <c r="URL26" s="138"/>
      <c r="URM26" s="138"/>
      <c r="URN26" s="138"/>
      <c r="URO26" s="138"/>
      <c r="URP26" s="138"/>
      <c r="URQ26" s="138"/>
      <c r="URR26" s="138"/>
      <c r="URS26" s="138"/>
      <c r="URT26" s="138"/>
      <c r="URU26" s="138"/>
      <c r="URV26" s="138"/>
      <c r="URW26" s="138"/>
      <c r="URX26" s="138"/>
      <c r="URY26" s="138"/>
      <c r="URZ26" s="138"/>
      <c r="USA26" s="138"/>
      <c r="USB26" s="138"/>
      <c r="USC26" s="138"/>
      <c r="USD26" s="138"/>
      <c r="USE26" s="138"/>
      <c r="USF26" s="138"/>
      <c r="USG26" s="138"/>
      <c r="USH26" s="138"/>
      <c r="USI26" s="138"/>
      <c r="USJ26" s="138"/>
      <c r="USK26" s="138"/>
      <c r="USL26" s="138"/>
      <c r="USM26" s="138"/>
      <c r="USN26" s="138"/>
      <c r="USO26" s="138"/>
      <c r="USP26" s="138"/>
      <c r="USQ26" s="138"/>
      <c r="USR26" s="138"/>
      <c r="USS26" s="138"/>
      <c r="UST26" s="138"/>
      <c r="USU26" s="138"/>
      <c r="USV26" s="138"/>
      <c r="USW26" s="138"/>
      <c r="USX26" s="138"/>
      <c r="USY26" s="138"/>
      <c r="USZ26" s="138"/>
      <c r="UTA26" s="138"/>
      <c r="UTB26" s="138"/>
      <c r="UTC26" s="138"/>
      <c r="UTD26" s="138"/>
      <c r="UTE26" s="138"/>
      <c r="UTF26" s="138"/>
      <c r="UTG26" s="138"/>
      <c r="UTH26" s="138"/>
      <c r="UTI26" s="138"/>
      <c r="UTJ26" s="138"/>
      <c r="UTK26" s="138"/>
      <c r="UTL26" s="138"/>
      <c r="UTM26" s="138"/>
      <c r="UTN26" s="138"/>
      <c r="UTO26" s="138"/>
      <c r="UTP26" s="138"/>
      <c r="UTQ26" s="138"/>
      <c r="UTR26" s="138"/>
      <c r="UTS26" s="138"/>
      <c r="UTT26" s="138"/>
      <c r="UTU26" s="138"/>
      <c r="UTV26" s="138"/>
      <c r="UTW26" s="138"/>
      <c r="UTX26" s="138"/>
      <c r="UTY26" s="138"/>
      <c r="UTZ26" s="138"/>
      <c r="UUA26" s="138"/>
      <c r="UUB26" s="138"/>
      <c r="UUC26" s="138"/>
      <c r="UUD26" s="138"/>
      <c r="UUE26" s="138"/>
      <c r="UUF26" s="138"/>
      <c r="UUG26" s="138"/>
      <c r="UUH26" s="138"/>
      <c r="UUI26" s="138"/>
      <c r="UUJ26" s="138"/>
      <c r="UUK26" s="138"/>
      <c r="UUL26" s="138"/>
      <c r="UUM26" s="138"/>
      <c r="UUN26" s="138"/>
      <c r="UUO26" s="138"/>
      <c r="UUP26" s="138"/>
      <c r="UUQ26" s="138"/>
      <c r="UUR26" s="138"/>
      <c r="UUS26" s="138"/>
      <c r="UUT26" s="138"/>
      <c r="UUU26" s="138"/>
      <c r="UUV26" s="138"/>
      <c r="UUW26" s="138"/>
      <c r="UUX26" s="138"/>
      <c r="UUY26" s="138"/>
      <c r="UUZ26" s="138"/>
      <c r="UVA26" s="138"/>
      <c r="UVB26" s="138"/>
      <c r="UVC26" s="138"/>
      <c r="UVD26" s="138"/>
      <c r="UVE26" s="138"/>
      <c r="UVF26" s="138"/>
      <c r="UVG26" s="138"/>
      <c r="UVH26" s="138"/>
      <c r="UVI26" s="138"/>
      <c r="UVJ26" s="138"/>
      <c r="UVK26" s="138"/>
      <c r="UVL26" s="138"/>
      <c r="UVM26" s="138"/>
      <c r="UVN26" s="138"/>
      <c r="UVO26" s="138"/>
      <c r="UVP26" s="138"/>
      <c r="UVQ26" s="138"/>
      <c r="UVR26" s="138"/>
      <c r="UVS26" s="138"/>
      <c r="UVT26" s="138"/>
      <c r="UVU26" s="138"/>
      <c r="UVV26" s="138"/>
      <c r="UVW26" s="138"/>
      <c r="UVX26" s="138"/>
      <c r="UVY26" s="138"/>
      <c r="UVZ26" s="138"/>
      <c r="UWA26" s="138"/>
      <c r="UWB26" s="138"/>
      <c r="UWC26" s="138"/>
      <c r="UWD26" s="138"/>
      <c r="UWE26" s="138"/>
      <c r="UWF26" s="138"/>
      <c r="UWG26" s="138"/>
      <c r="UWH26" s="138"/>
      <c r="UWI26" s="138"/>
      <c r="UWJ26" s="138"/>
      <c r="UWK26" s="138"/>
      <c r="UWL26" s="138"/>
      <c r="UWM26" s="138"/>
      <c r="UWN26" s="138"/>
      <c r="UWO26" s="138"/>
      <c r="UWP26" s="138"/>
      <c r="UWQ26" s="138"/>
      <c r="UWR26" s="138"/>
      <c r="UWS26" s="138"/>
      <c r="UWT26" s="138"/>
      <c r="UWU26" s="138"/>
      <c r="UWV26" s="138"/>
      <c r="UWW26" s="138"/>
      <c r="UWX26" s="138"/>
      <c r="UWY26" s="138"/>
      <c r="UWZ26" s="138"/>
      <c r="UXA26" s="138"/>
      <c r="UXB26" s="138"/>
      <c r="UXC26" s="138"/>
      <c r="UXD26" s="138"/>
      <c r="UXE26" s="138"/>
      <c r="UXF26" s="138"/>
      <c r="UXG26" s="138"/>
      <c r="UXH26" s="138"/>
      <c r="UXI26" s="138"/>
      <c r="UXJ26" s="138"/>
      <c r="UXK26" s="138"/>
      <c r="UXL26" s="138"/>
      <c r="UXM26" s="138"/>
      <c r="UXN26" s="138"/>
      <c r="UXO26" s="138"/>
      <c r="UXP26" s="138"/>
      <c r="UXQ26" s="138"/>
      <c r="UXR26" s="138"/>
      <c r="UXS26" s="138"/>
      <c r="UXT26" s="138"/>
      <c r="UXU26" s="138"/>
      <c r="UXV26" s="138"/>
      <c r="UXW26" s="138"/>
      <c r="UXX26" s="138"/>
      <c r="UXY26" s="138"/>
      <c r="UXZ26" s="138"/>
      <c r="UYA26" s="138"/>
      <c r="UYB26" s="138"/>
      <c r="UYC26" s="138"/>
      <c r="UYD26" s="138"/>
      <c r="UYE26" s="138"/>
      <c r="UYF26" s="138"/>
      <c r="UYG26" s="138"/>
      <c r="UYH26" s="138"/>
      <c r="UYI26" s="138"/>
      <c r="UYJ26" s="138"/>
      <c r="UYK26" s="138"/>
      <c r="UYL26" s="138"/>
      <c r="UYM26" s="138"/>
      <c r="UYN26" s="138"/>
      <c r="UYO26" s="138"/>
      <c r="UYP26" s="138"/>
      <c r="UYQ26" s="138"/>
      <c r="UYR26" s="138"/>
      <c r="UYS26" s="138"/>
      <c r="UYT26" s="138"/>
      <c r="UYU26" s="138"/>
      <c r="UYV26" s="138"/>
      <c r="UYW26" s="138"/>
      <c r="UYX26" s="138"/>
      <c r="UYY26" s="138"/>
      <c r="UYZ26" s="138"/>
      <c r="UZA26" s="138"/>
      <c r="UZB26" s="138"/>
      <c r="UZC26" s="138"/>
      <c r="UZD26" s="138"/>
      <c r="UZE26" s="138"/>
      <c r="UZF26" s="138"/>
      <c r="UZG26" s="138"/>
      <c r="UZH26" s="138"/>
      <c r="UZI26" s="138"/>
      <c r="UZJ26" s="138"/>
      <c r="UZK26" s="138"/>
      <c r="UZL26" s="138"/>
      <c r="UZM26" s="138"/>
      <c r="UZN26" s="138"/>
      <c r="UZO26" s="138"/>
      <c r="UZP26" s="138"/>
      <c r="UZQ26" s="138"/>
      <c r="UZR26" s="138"/>
      <c r="UZS26" s="138"/>
      <c r="UZT26" s="138"/>
      <c r="UZU26" s="138"/>
      <c r="UZV26" s="138"/>
      <c r="UZW26" s="138"/>
      <c r="UZX26" s="138"/>
      <c r="UZY26" s="138"/>
      <c r="UZZ26" s="138"/>
      <c r="VAA26" s="138"/>
      <c r="VAB26" s="138"/>
      <c r="VAC26" s="138"/>
      <c r="VAD26" s="138"/>
      <c r="VAE26" s="138"/>
      <c r="VAF26" s="138"/>
      <c r="VAG26" s="138"/>
      <c r="VAH26" s="138"/>
      <c r="VAI26" s="138"/>
      <c r="VAJ26" s="138"/>
      <c r="VAK26" s="138"/>
      <c r="VAL26" s="138"/>
      <c r="VAM26" s="138"/>
      <c r="VAN26" s="138"/>
      <c r="VAO26" s="138"/>
      <c r="VAP26" s="138"/>
      <c r="VAQ26" s="138"/>
      <c r="VAR26" s="138"/>
      <c r="VAS26" s="138"/>
      <c r="VAT26" s="138"/>
      <c r="VAU26" s="138"/>
      <c r="VAV26" s="138"/>
      <c r="VAW26" s="138"/>
      <c r="VAX26" s="138"/>
      <c r="VAY26" s="138"/>
      <c r="VAZ26" s="138"/>
      <c r="VBA26" s="138"/>
      <c r="VBB26" s="138"/>
      <c r="VBC26" s="138"/>
      <c r="VBD26" s="138"/>
      <c r="VBE26" s="138"/>
      <c r="VBF26" s="138"/>
      <c r="VBG26" s="138"/>
      <c r="VBH26" s="138"/>
      <c r="VBI26" s="138"/>
      <c r="VBJ26" s="138"/>
      <c r="VBK26" s="138"/>
      <c r="VBL26" s="138"/>
      <c r="VBM26" s="138"/>
      <c r="VBN26" s="138"/>
      <c r="VBO26" s="138"/>
      <c r="VBP26" s="138"/>
      <c r="VBQ26" s="138"/>
      <c r="VBR26" s="138"/>
      <c r="VBS26" s="138"/>
      <c r="VBT26" s="138"/>
      <c r="VBU26" s="138"/>
      <c r="VBV26" s="138"/>
      <c r="VBW26" s="138"/>
      <c r="VBX26" s="138"/>
      <c r="VBY26" s="138"/>
      <c r="VBZ26" s="138"/>
      <c r="VCA26" s="138"/>
      <c r="VCB26" s="138"/>
      <c r="VCC26" s="138"/>
      <c r="VCD26" s="138"/>
      <c r="VCE26" s="138"/>
      <c r="VCF26" s="138"/>
      <c r="VCG26" s="138"/>
      <c r="VCH26" s="138"/>
      <c r="VCI26" s="138"/>
      <c r="VCJ26" s="138"/>
      <c r="VCK26" s="138"/>
      <c r="VCL26" s="138"/>
      <c r="VCM26" s="138"/>
      <c r="VCN26" s="138"/>
      <c r="VCO26" s="138"/>
      <c r="VCP26" s="138"/>
      <c r="VCQ26" s="138"/>
      <c r="VCR26" s="138"/>
      <c r="VCS26" s="138"/>
      <c r="VCT26" s="138"/>
      <c r="VCU26" s="138"/>
      <c r="VCV26" s="138"/>
      <c r="VCW26" s="138"/>
      <c r="VCX26" s="138"/>
      <c r="VCY26" s="138"/>
      <c r="VCZ26" s="138"/>
      <c r="VDA26" s="138"/>
      <c r="VDB26" s="138"/>
      <c r="VDC26" s="138"/>
      <c r="VDD26" s="138"/>
      <c r="VDE26" s="138"/>
      <c r="VDF26" s="138"/>
      <c r="VDG26" s="138"/>
      <c r="VDH26" s="138"/>
      <c r="VDI26" s="138"/>
      <c r="VDJ26" s="138"/>
      <c r="VDK26" s="138"/>
      <c r="VDL26" s="138"/>
      <c r="VDM26" s="138"/>
      <c r="VDN26" s="138"/>
      <c r="VDO26" s="138"/>
      <c r="VDP26" s="138"/>
      <c r="VDQ26" s="138"/>
      <c r="VDR26" s="138"/>
      <c r="VDS26" s="138"/>
      <c r="VDT26" s="138"/>
      <c r="VDU26" s="138"/>
      <c r="VDV26" s="138"/>
      <c r="VDW26" s="138"/>
      <c r="VDX26" s="138"/>
      <c r="VDY26" s="138"/>
      <c r="VDZ26" s="138"/>
      <c r="VEA26" s="138"/>
      <c r="VEB26" s="138"/>
      <c r="VEC26" s="138"/>
      <c r="VED26" s="138"/>
      <c r="VEE26" s="138"/>
      <c r="VEF26" s="138"/>
      <c r="VEG26" s="138"/>
      <c r="VEH26" s="138"/>
      <c r="VEI26" s="138"/>
      <c r="VEJ26" s="138"/>
      <c r="VEK26" s="138"/>
      <c r="VEL26" s="138"/>
      <c r="VEM26" s="138"/>
      <c r="VEN26" s="138"/>
      <c r="VEO26" s="138"/>
      <c r="VEP26" s="138"/>
      <c r="VEQ26" s="138"/>
      <c r="VER26" s="138"/>
      <c r="VES26" s="138"/>
      <c r="VET26" s="138"/>
      <c r="VEU26" s="138"/>
      <c r="VEV26" s="138"/>
      <c r="VEW26" s="138"/>
      <c r="VEX26" s="138"/>
      <c r="VEY26" s="138"/>
      <c r="VEZ26" s="138"/>
      <c r="VFA26" s="138"/>
      <c r="VFB26" s="138"/>
      <c r="VFC26" s="138"/>
      <c r="VFD26" s="138"/>
      <c r="VFE26" s="138"/>
      <c r="VFF26" s="138"/>
      <c r="VFG26" s="138"/>
      <c r="VFH26" s="138"/>
      <c r="VFI26" s="138"/>
      <c r="VFJ26" s="138"/>
      <c r="VFK26" s="138"/>
      <c r="VFL26" s="138"/>
      <c r="VFM26" s="138"/>
      <c r="VFN26" s="138"/>
      <c r="VFO26" s="138"/>
      <c r="VFP26" s="138"/>
      <c r="VFQ26" s="138"/>
      <c r="VFR26" s="138"/>
      <c r="VFS26" s="138"/>
      <c r="VFT26" s="138"/>
      <c r="VFU26" s="138"/>
      <c r="VFV26" s="138"/>
      <c r="VFW26" s="138"/>
      <c r="VFX26" s="138"/>
      <c r="VFY26" s="138"/>
      <c r="VFZ26" s="138"/>
      <c r="VGA26" s="138"/>
      <c r="VGB26" s="138"/>
      <c r="VGC26" s="138"/>
      <c r="VGD26" s="138"/>
      <c r="VGE26" s="138"/>
      <c r="VGF26" s="138"/>
      <c r="VGG26" s="138"/>
      <c r="VGH26" s="138"/>
      <c r="VGI26" s="138"/>
      <c r="VGJ26" s="138"/>
      <c r="VGK26" s="138"/>
      <c r="VGL26" s="138"/>
      <c r="VGM26" s="138"/>
      <c r="VGN26" s="138"/>
      <c r="VGO26" s="138"/>
      <c r="VGP26" s="138"/>
      <c r="VGQ26" s="138"/>
      <c r="VGR26" s="138"/>
      <c r="VGS26" s="138"/>
      <c r="VGT26" s="138"/>
      <c r="VGU26" s="138"/>
      <c r="VGV26" s="138"/>
      <c r="VGW26" s="138"/>
      <c r="VGX26" s="138"/>
      <c r="VGY26" s="138"/>
      <c r="VGZ26" s="138"/>
      <c r="VHA26" s="138"/>
      <c r="VHB26" s="138"/>
      <c r="VHC26" s="138"/>
      <c r="VHD26" s="138"/>
      <c r="VHE26" s="138"/>
      <c r="VHF26" s="138"/>
      <c r="VHG26" s="138"/>
      <c r="VHH26" s="138"/>
      <c r="VHI26" s="138"/>
      <c r="VHJ26" s="138"/>
      <c r="VHK26" s="138"/>
      <c r="VHL26" s="138"/>
      <c r="VHM26" s="138"/>
      <c r="VHN26" s="138"/>
      <c r="VHO26" s="138"/>
      <c r="VHP26" s="138"/>
      <c r="VHQ26" s="138"/>
      <c r="VHR26" s="138"/>
      <c r="VHS26" s="138"/>
      <c r="VHT26" s="138"/>
      <c r="VHU26" s="138"/>
      <c r="VHV26" s="138"/>
      <c r="VHW26" s="138"/>
      <c r="VHX26" s="138"/>
      <c r="VHY26" s="138"/>
      <c r="VHZ26" s="138"/>
      <c r="VIA26" s="138"/>
      <c r="VIB26" s="138"/>
      <c r="VIC26" s="138"/>
      <c r="VID26" s="138"/>
      <c r="VIE26" s="138"/>
      <c r="VIF26" s="138"/>
      <c r="VIG26" s="138"/>
      <c r="VIH26" s="138"/>
      <c r="VII26" s="138"/>
      <c r="VIJ26" s="138"/>
      <c r="VIK26" s="138"/>
      <c r="VIL26" s="138"/>
      <c r="VIM26" s="138"/>
      <c r="VIN26" s="138"/>
      <c r="VIO26" s="138"/>
      <c r="VIP26" s="138"/>
      <c r="VIQ26" s="138"/>
      <c r="VIR26" s="138"/>
      <c r="VIS26" s="138"/>
      <c r="VIT26" s="138"/>
      <c r="VIU26" s="138"/>
      <c r="VIV26" s="138"/>
      <c r="VIW26" s="138"/>
      <c r="VIX26" s="138"/>
      <c r="VIY26" s="138"/>
      <c r="VIZ26" s="138"/>
      <c r="VJA26" s="138"/>
      <c r="VJB26" s="138"/>
      <c r="VJC26" s="138"/>
      <c r="VJD26" s="138"/>
      <c r="VJE26" s="138"/>
      <c r="VJF26" s="138"/>
      <c r="VJG26" s="138"/>
      <c r="VJH26" s="138"/>
      <c r="VJI26" s="138"/>
      <c r="VJJ26" s="138"/>
      <c r="VJK26" s="138"/>
      <c r="VJL26" s="138"/>
      <c r="VJM26" s="138"/>
      <c r="VJN26" s="138"/>
      <c r="VJO26" s="138"/>
      <c r="VJP26" s="138"/>
      <c r="VJQ26" s="138"/>
      <c r="VJR26" s="138"/>
      <c r="VJS26" s="138"/>
      <c r="VJT26" s="138"/>
      <c r="VJU26" s="138"/>
      <c r="VJV26" s="138"/>
      <c r="VJW26" s="138"/>
      <c r="VJX26" s="138"/>
      <c r="VJY26" s="138"/>
      <c r="VJZ26" s="138"/>
      <c r="VKA26" s="138"/>
      <c r="VKB26" s="138"/>
      <c r="VKC26" s="138"/>
      <c r="VKD26" s="138"/>
      <c r="VKE26" s="138"/>
      <c r="VKF26" s="138"/>
      <c r="VKG26" s="138"/>
      <c r="VKH26" s="138"/>
      <c r="VKI26" s="138"/>
      <c r="VKJ26" s="138"/>
      <c r="VKK26" s="138"/>
      <c r="VKL26" s="138"/>
      <c r="VKM26" s="138"/>
      <c r="VKN26" s="138"/>
      <c r="VKO26" s="138"/>
      <c r="VKP26" s="138"/>
      <c r="VKQ26" s="138"/>
      <c r="VKR26" s="138"/>
      <c r="VKS26" s="138"/>
      <c r="VKT26" s="138"/>
      <c r="VKU26" s="138"/>
      <c r="VKV26" s="138"/>
      <c r="VKW26" s="138"/>
      <c r="VKX26" s="138"/>
      <c r="VKY26" s="138"/>
      <c r="VKZ26" s="138"/>
      <c r="VLA26" s="138"/>
      <c r="VLB26" s="138"/>
      <c r="VLC26" s="138"/>
      <c r="VLD26" s="138"/>
      <c r="VLE26" s="138"/>
      <c r="VLF26" s="138"/>
      <c r="VLG26" s="138"/>
      <c r="VLH26" s="138"/>
      <c r="VLI26" s="138"/>
      <c r="VLJ26" s="138"/>
      <c r="VLK26" s="138"/>
      <c r="VLL26" s="138"/>
      <c r="VLM26" s="138"/>
      <c r="VLN26" s="138"/>
      <c r="VLO26" s="138"/>
      <c r="VLP26" s="138"/>
      <c r="VLQ26" s="138"/>
      <c r="VLR26" s="138"/>
      <c r="VLS26" s="138"/>
      <c r="VLT26" s="138"/>
      <c r="VLU26" s="138"/>
      <c r="VLV26" s="138"/>
      <c r="VLW26" s="138"/>
      <c r="VLX26" s="138"/>
      <c r="VLY26" s="138"/>
      <c r="VLZ26" s="138"/>
      <c r="VMA26" s="138"/>
      <c r="VMB26" s="138"/>
      <c r="VMC26" s="138"/>
      <c r="VMD26" s="138"/>
      <c r="VME26" s="138"/>
      <c r="VMF26" s="138"/>
      <c r="VMG26" s="138"/>
      <c r="VMH26" s="138"/>
      <c r="VMI26" s="138"/>
      <c r="VMJ26" s="138"/>
      <c r="VMK26" s="138"/>
      <c r="VML26" s="138"/>
      <c r="VMM26" s="138"/>
      <c r="VMN26" s="138"/>
      <c r="VMO26" s="138"/>
      <c r="VMP26" s="138"/>
      <c r="VMQ26" s="138"/>
      <c r="VMR26" s="138"/>
      <c r="VMS26" s="138"/>
      <c r="VMT26" s="138"/>
      <c r="VMU26" s="138"/>
      <c r="VMV26" s="138"/>
      <c r="VMW26" s="138"/>
      <c r="VMX26" s="138"/>
      <c r="VMY26" s="138"/>
      <c r="VMZ26" s="138"/>
      <c r="VNA26" s="138"/>
      <c r="VNB26" s="138"/>
      <c r="VNC26" s="138"/>
      <c r="VND26" s="138"/>
      <c r="VNE26" s="138"/>
      <c r="VNF26" s="138"/>
      <c r="VNG26" s="138"/>
      <c r="VNH26" s="138"/>
      <c r="VNI26" s="138"/>
      <c r="VNJ26" s="138"/>
      <c r="VNK26" s="138"/>
      <c r="VNL26" s="138"/>
      <c r="VNM26" s="138"/>
      <c r="VNN26" s="138"/>
      <c r="VNO26" s="138"/>
      <c r="VNP26" s="138"/>
      <c r="VNQ26" s="138"/>
      <c r="VNR26" s="138"/>
      <c r="VNS26" s="138"/>
      <c r="VNT26" s="138"/>
      <c r="VNU26" s="138"/>
      <c r="VNV26" s="138"/>
      <c r="VNW26" s="138"/>
      <c r="VNX26" s="138"/>
      <c r="VNY26" s="138"/>
      <c r="VNZ26" s="138"/>
      <c r="VOA26" s="138"/>
      <c r="VOB26" s="138"/>
      <c r="VOC26" s="138"/>
      <c r="VOD26" s="138"/>
      <c r="VOE26" s="138"/>
      <c r="VOF26" s="138"/>
      <c r="VOG26" s="138"/>
      <c r="VOH26" s="138"/>
      <c r="VOI26" s="138"/>
      <c r="VOJ26" s="138"/>
      <c r="VOK26" s="138"/>
      <c r="VOL26" s="138"/>
      <c r="VOM26" s="138"/>
      <c r="VON26" s="138"/>
      <c r="VOO26" s="138"/>
      <c r="VOP26" s="138"/>
      <c r="VOQ26" s="138"/>
      <c r="VOR26" s="138"/>
      <c r="VOS26" s="138"/>
      <c r="VOT26" s="138"/>
      <c r="VOU26" s="138"/>
      <c r="VOV26" s="138"/>
      <c r="VOW26" s="138"/>
      <c r="VOX26" s="138"/>
      <c r="VOY26" s="138"/>
      <c r="VOZ26" s="138"/>
      <c r="VPA26" s="138"/>
      <c r="VPB26" s="138"/>
      <c r="VPC26" s="138"/>
      <c r="VPD26" s="138"/>
      <c r="VPE26" s="138"/>
      <c r="VPF26" s="138"/>
      <c r="VPG26" s="138"/>
      <c r="VPH26" s="138"/>
      <c r="VPI26" s="138"/>
      <c r="VPJ26" s="138"/>
      <c r="VPK26" s="138"/>
      <c r="VPL26" s="138"/>
      <c r="VPM26" s="138"/>
      <c r="VPN26" s="138"/>
      <c r="VPO26" s="138"/>
      <c r="VPP26" s="138"/>
      <c r="VPQ26" s="138"/>
      <c r="VPR26" s="138"/>
      <c r="VPS26" s="138"/>
      <c r="VPT26" s="138"/>
      <c r="VPU26" s="138"/>
      <c r="VPV26" s="138"/>
      <c r="VPW26" s="138"/>
      <c r="VPX26" s="138"/>
      <c r="VPY26" s="138"/>
      <c r="VPZ26" s="138"/>
      <c r="VQA26" s="138"/>
      <c r="VQB26" s="138"/>
      <c r="VQC26" s="138"/>
      <c r="VQD26" s="138"/>
      <c r="VQE26" s="138"/>
      <c r="VQF26" s="138"/>
      <c r="VQG26" s="138"/>
      <c r="VQH26" s="138"/>
      <c r="VQI26" s="138"/>
      <c r="VQJ26" s="138"/>
      <c r="VQK26" s="138"/>
      <c r="VQL26" s="138"/>
      <c r="VQM26" s="138"/>
      <c r="VQN26" s="138"/>
      <c r="VQO26" s="138"/>
      <c r="VQP26" s="138"/>
      <c r="VQQ26" s="138"/>
      <c r="VQR26" s="138"/>
      <c r="VQS26" s="138"/>
      <c r="VQT26" s="138"/>
      <c r="VQU26" s="138"/>
      <c r="VQV26" s="138"/>
      <c r="VQW26" s="138"/>
      <c r="VQX26" s="138"/>
      <c r="VQY26" s="138"/>
      <c r="VQZ26" s="138"/>
      <c r="VRA26" s="138"/>
      <c r="VRB26" s="138"/>
      <c r="VRC26" s="138"/>
      <c r="VRD26" s="138"/>
      <c r="VRE26" s="138"/>
      <c r="VRF26" s="138"/>
      <c r="VRG26" s="138"/>
      <c r="VRH26" s="138"/>
      <c r="VRI26" s="138"/>
      <c r="VRJ26" s="138"/>
      <c r="VRK26" s="138"/>
      <c r="VRL26" s="138"/>
      <c r="VRM26" s="138"/>
      <c r="VRN26" s="138"/>
      <c r="VRO26" s="138"/>
      <c r="VRP26" s="138"/>
      <c r="VRQ26" s="138"/>
      <c r="VRR26" s="138"/>
      <c r="VRS26" s="138"/>
      <c r="VRT26" s="138"/>
      <c r="VRU26" s="138"/>
      <c r="VRV26" s="138"/>
      <c r="VRW26" s="138"/>
      <c r="VRX26" s="138"/>
      <c r="VRY26" s="138"/>
      <c r="VRZ26" s="138"/>
      <c r="VSA26" s="138"/>
      <c r="VSB26" s="138"/>
      <c r="VSC26" s="138"/>
      <c r="VSD26" s="138"/>
      <c r="VSE26" s="138"/>
      <c r="VSF26" s="138"/>
      <c r="VSG26" s="138"/>
      <c r="VSH26" s="138"/>
      <c r="VSI26" s="138"/>
      <c r="VSJ26" s="138"/>
      <c r="VSK26" s="138"/>
      <c r="VSL26" s="138"/>
      <c r="VSM26" s="138"/>
      <c r="VSN26" s="138"/>
      <c r="VSO26" s="138"/>
      <c r="VSP26" s="138"/>
      <c r="VSQ26" s="138"/>
      <c r="VSR26" s="138"/>
      <c r="VSS26" s="138"/>
      <c r="VST26" s="138"/>
      <c r="VSU26" s="138"/>
      <c r="VSV26" s="138"/>
      <c r="VSW26" s="138"/>
      <c r="VSX26" s="138"/>
      <c r="VSY26" s="138"/>
      <c r="VSZ26" s="138"/>
      <c r="VTA26" s="138"/>
      <c r="VTB26" s="138"/>
      <c r="VTC26" s="138"/>
      <c r="VTD26" s="138"/>
      <c r="VTE26" s="138"/>
      <c r="VTF26" s="138"/>
      <c r="VTG26" s="138"/>
      <c r="VTH26" s="138"/>
      <c r="VTI26" s="138"/>
      <c r="VTJ26" s="138"/>
      <c r="VTK26" s="138"/>
      <c r="VTL26" s="138"/>
      <c r="VTM26" s="138"/>
      <c r="VTN26" s="138"/>
      <c r="VTO26" s="138"/>
      <c r="VTP26" s="138"/>
      <c r="VTQ26" s="138"/>
      <c r="VTR26" s="138"/>
      <c r="VTS26" s="138"/>
      <c r="VTT26" s="138"/>
      <c r="VTU26" s="138"/>
      <c r="VTV26" s="138"/>
      <c r="VTW26" s="138"/>
      <c r="VTX26" s="138"/>
      <c r="VTY26" s="138"/>
      <c r="VTZ26" s="138"/>
      <c r="VUA26" s="138"/>
      <c r="VUB26" s="138"/>
      <c r="VUC26" s="138"/>
      <c r="VUD26" s="138"/>
      <c r="VUE26" s="138"/>
      <c r="VUF26" s="138"/>
      <c r="VUG26" s="138"/>
      <c r="VUH26" s="138"/>
      <c r="VUI26" s="138"/>
      <c r="VUJ26" s="138"/>
      <c r="VUK26" s="138"/>
      <c r="VUL26" s="138"/>
      <c r="VUM26" s="138"/>
      <c r="VUN26" s="138"/>
      <c r="VUO26" s="138"/>
      <c r="VUP26" s="138"/>
      <c r="VUQ26" s="138"/>
      <c r="VUR26" s="138"/>
      <c r="VUS26" s="138"/>
      <c r="VUT26" s="138"/>
      <c r="VUU26" s="138"/>
      <c r="VUV26" s="138"/>
      <c r="VUW26" s="138"/>
      <c r="VUX26" s="138"/>
      <c r="VUY26" s="138"/>
      <c r="VUZ26" s="138"/>
      <c r="VVA26" s="138"/>
      <c r="VVB26" s="138"/>
      <c r="VVC26" s="138"/>
      <c r="VVD26" s="138"/>
      <c r="VVE26" s="138"/>
      <c r="VVF26" s="138"/>
      <c r="VVG26" s="138"/>
      <c r="VVH26" s="138"/>
      <c r="VVI26" s="138"/>
      <c r="VVJ26" s="138"/>
      <c r="VVK26" s="138"/>
      <c r="VVL26" s="138"/>
      <c r="VVM26" s="138"/>
      <c r="VVN26" s="138"/>
      <c r="VVO26" s="138"/>
      <c r="VVP26" s="138"/>
      <c r="VVQ26" s="138"/>
      <c r="VVR26" s="138"/>
      <c r="VVS26" s="138"/>
      <c r="VVT26" s="138"/>
      <c r="VVU26" s="138"/>
      <c r="VVV26" s="138"/>
      <c r="VVW26" s="138"/>
      <c r="VVX26" s="138"/>
      <c r="VVY26" s="138"/>
      <c r="VVZ26" s="138"/>
      <c r="VWA26" s="138"/>
      <c r="VWB26" s="138"/>
      <c r="VWC26" s="138"/>
      <c r="VWD26" s="138"/>
      <c r="VWE26" s="138"/>
      <c r="VWF26" s="138"/>
      <c r="VWG26" s="138"/>
      <c r="VWH26" s="138"/>
      <c r="VWI26" s="138"/>
      <c r="VWJ26" s="138"/>
      <c r="VWK26" s="138"/>
      <c r="VWL26" s="138"/>
      <c r="VWM26" s="138"/>
      <c r="VWN26" s="138"/>
      <c r="VWO26" s="138"/>
      <c r="VWP26" s="138"/>
      <c r="VWQ26" s="138"/>
      <c r="VWR26" s="138"/>
      <c r="VWS26" s="138"/>
      <c r="VWT26" s="138"/>
      <c r="VWU26" s="138"/>
      <c r="VWV26" s="138"/>
      <c r="VWW26" s="138"/>
      <c r="VWX26" s="138"/>
      <c r="VWY26" s="138"/>
      <c r="VWZ26" s="138"/>
      <c r="VXA26" s="138"/>
      <c r="VXB26" s="138"/>
      <c r="VXC26" s="138"/>
      <c r="VXD26" s="138"/>
      <c r="VXE26" s="138"/>
      <c r="VXF26" s="138"/>
      <c r="VXG26" s="138"/>
      <c r="VXH26" s="138"/>
      <c r="VXI26" s="138"/>
      <c r="VXJ26" s="138"/>
      <c r="VXK26" s="138"/>
      <c r="VXL26" s="138"/>
      <c r="VXM26" s="138"/>
      <c r="VXN26" s="138"/>
      <c r="VXO26" s="138"/>
      <c r="VXP26" s="138"/>
      <c r="VXQ26" s="138"/>
      <c r="VXR26" s="138"/>
      <c r="VXS26" s="138"/>
      <c r="VXT26" s="138"/>
      <c r="VXU26" s="138"/>
      <c r="VXV26" s="138"/>
      <c r="VXW26" s="138"/>
      <c r="VXX26" s="138"/>
      <c r="VXY26" s="138"/>
      <c r="VXZ26" s="138"/>
      <c r="VYA26" s="138"/>
      <c r="VYB26" s="138"/>
      <c r="VYC26" s="138"/>
      <c r="VYD26" s="138"/>
      <c r="VYE26" s="138"/>
      <c r="VYF26" s="138"/>
      <c r="VYG26" s="138"/>
      <c r="VYH26" s="138"/>
      <c r="VYI26" s="138"/>
      <c r="VYJ26" s="138"/>
      <c r="VYK26" s="138"/>
      <c r="VYL26" s="138"/>
      <c r="VYM26" s="138"/>
      <c r="VYN26" s="138"/>
      <c r="VYO26" s="138"/>
      <c r="VYP26" s="138"/>
      <c r="VYQ26" s="138"/>
      <c r="VYR26" s="138"/>
      <c r="VYS26" s="138"/>
      <c r="VYT26" s="138"/>
      <c r="VYU26" s="138"/>
      <c r="VYV26" s="138"/>
      <c r="VYW26" s="138"/>
      <c r="VYX26" s="138"/>
      <c r="VYY26" s="138"/>
      <c r="VYZ26" s="138"/>
      <c r="VZA26" s="138"/>
      <c r="VZB26" s="138"/>
      <c r="VZC26" s="138"/>
      <c r="VZD26" s="138"/>
      <c r="VZE26" s="138"/>
      <c r="VZF26" s="138"/>
      <c r="VZG26" s="138"/>
      <c r="VZH26" s="138"/>
      <c r="VZI26" s="138"/>
      <c r="VZJ26" s="138"/>
      <c r="VZK26" s="138"/>
      <c r="VZL26" s="138"/>
      <c r="VZM26" s="138"/>
      <c r="VZN26" s="138"/>
      <c r="VZO26" s="138"/>
      <c r="VZP26" s="138"/>
      <c r="VZQ26" s="138"/>
      <c r="VZR26" s="138"/>
      <c r="VZS26" s="138"/>
      <c r="VZT26" s="138"/>
      <c r="VZU26" s="138"/>
      <c r="VZV26" s="138"/>
      <c r="VZW26" s="138"/>
      <c r="VZX26" s="138"/>
      <c r="VZY26" s="138"/>
      <c r="VZZ26" s="138"/>
      <c r="WAA26" s="138"/>
      <c r="WAB26" s="138"/>
      <c r="WAC26" s="138"/>
      <c r="WAD26" s="138"/>
      <c r="WAE26" s="138"/>
      <c r="WAF26" s="138"/>
      <c r="WAG26" s="138"/>
      <c r="WAH26" s="138"/>
      <c r="WAI26" s="138"/>
      <c r="WAJ26" s="138"/>
      <c r="WAK26" s="138"/>
      <c r="WAL26" s="138"/>
      <c r="WAM26" s="138"/>
      <c r="WAN26" s="138"/>
      <c r="WAO26" s="138"/>
      <c r="WAP26" s="138"/>
      <c r="WAQ26" s="138"/>
      <c r="WAR26" s="138"/>
      <c r="WAS26" s="138"/>
      <c r="WAT26" s="138"/>
      <c r="WAU26" s="138"/>
      <c r="WAV26" s="138"/>
      <c r="WAW26" s="138"/>
      <c r="WAX26" s="138"/>
      <c r="WAY26" s="138"/>
      <c r="WAZ26" s="138"/>
      <c r="WBA26" s="138"/>
      <c r="WBB26" s="138"/>
      <c r="WBC26" s="138"/>
      <c r="WBD26" s="138"/>
      <c r="WBE26" s="138"/>
      <c r="WBF26" s="138"/>
      <c r="WBG26" s="138"/>
      <c r="WBH26" s="138"/>
      <c r="WBI26" s="138"/>
      <c r="WBJ26" s="138"/>
      <c r="WBK26" s="138"/>
      <c r="WBL26" s="138"/>
      <c r="WBM26" s="138"/>
      <c r="WBN26" s="138"/>
      <c r="WBO26" s="138"/>
      <c r="WBP26" s="138"/>
      <c r="WBQ26" s="138"/>
      <c r="WBR26" s="138"/>
      <c r="WBS26" s="138"/>
      <c r="WBT26" s="138"/>
      <c r="WBU26" s="138"/>
      <c r="WBV26" s="138"/>
      <c r="WBW26" s="138"/>
      <c r="WBX26" s="138"/>
      <c r="WBY26" s="138"/>
      <c r="WBZ26" s="138"/>
      <c r="WCA26" s="138"/>
      <c r="WCB26" s="138"/>
      <c r="WCC26" s="138"/>
      <c r="WCD26" s="138"/>
      <c r="WCE26" s="138"/>
      <c r="WCF26" s="138"/>
      <c r="WCG26" s="138"/>
      <c r="WCH26" s="138"/>
      <c r="WCI26" s="138"/>
      <c r="WCJ26" s="138"/>
      <c r="WCK26" s="138"/>
      <c r="WCL26" s="138"/>
      <c r="WCM26" s="138"/>
      <c r="WCN26" s="138"/>
      <c r="WCO26" s="138"/>
      <c r="WCP26" s="138"/>
      <c r="WCQ26" s="138"/>
      <c r="WCR26" s="138"/>
      <c r="WCS26" s="138"/>
      <c r="WCT26" s="138"/>
      <c r="WCU26" s="138"/>
      <c r="WCV26" s="138"/>
      <c r="WCW26" s="138"/>
      <c r="WCX26" s="138"/>
      <c r="WCY26" s="138"/>
      <c r="WCZ26" s="138"/>
      <c r="WDA26" s="138"/>
      <c r="WDB26" s="138"/>
      <c r="WDC26" s="138"/>
      <c r="WDD26" s="138"/>
      <c r="WDE26" s="138"/>
      <c r="WDF26" s="138"/>
      <c r="WDG26" s="138"/>
      <c r="WDH26" s="138"/>
      <c r="WDI26" s="138"/>
      <c r="WDJ26" s="138"/>
      <c r="WDK26" s="138"/>
      <c r="WDL26" s="138"/>
      <c r="WDM26" s="138"/>
      <c r="WDN26" s="138"/>
      <c r="WDO26" s="138"/>
      <c r="WDP26" s="138"/>
      <c r="WDQ26" s="138"/>
      <c r="WDR26" s="138"/>
      <c r="WDS26" s="138"/>
      <c r="WDT26" s="138"/>
      <c r="WDU26" s="138"/>
      <c r="WDV26" s="138"/>
      <c r="WDW26" s="138"/>
      <c r="WDX26" s="138"/>
      <c r="WDY26" s="138"/>
      <c r="WDZ26" s="138"/>
      <c r="WEA26" s="138"/>
      <c r="WEB26" s="138"/>
      <c r="WEC26" s="138"/>
      <c r="WED26" s="138"/>
      <c r="WEE26" s="138"/>
      <c r="WEF26" s="138"/>
      <c r="WEG26" s="138"/>
      <c r="WEH26" s="138"/>
      <c r="WEI26" s="138"/>
      <c r="WEJ26" s="138"/>
      <c r="WEK26" s="138"/>
      <c r="WEL26" s="138"/>
      <c r="WEM26" s="138"/>
      <c r="WEN26" s="138"/>
      <c r="WEO26" s="138"/>
      <c r="WEP26" s="138"/>
      <c r="WEQ26" s="138"/>
      <c r="WER26" s="138"/>
      <c r="WES26" s="138"/>
      <c r="WET26" s="138"/>
      <c r="WEU26" s="138"/>
      <c r="WEV26" s="138"/>
      <c r="WEW26" s="138"/>
      <c r="WEX26" s="138"/>
      <c r="WEY26" s="138"/>
      <c r="WEZ26" s="138"/>
      <c r="WFA26" s="138"/>
      <c r="WFB26" s="138"/>
      <c r="WFC26" s="138"/>
      <c r="WFD26" s="138"/>
      <c r="WFE26" s="138"/>
      <c r="WFF26" s="138"/>
      <c r="WFG26" s="138"/>
      <c r="WFH26" s="138"/>
      <c r="WFI26" s="138"/>
      <c r="WFJ26" s="138"/>
      <c r="WFK26" s="138"/>
      <c r="WFL26" s="138"/>
      <c r="WFM26" s="138"/>
      <c r="WFN26" s="138"/>
      <c r="WFO26" s="138"/>
      <c r="WFP26" s="138"/>
      <c r="WFQ26" s="138"/>
      <c r="WFR26" s="138"/>
      <c r="WFS26" s="138"/>
      <c r="WFT26" s="138"/>
      <c r="WFU26" s="138"/>
      <c r="WFV26" s="138"/>
      <c r="WFW26" s="138"/>
      <c r="WFX26" s="138"/>
      <c r="WFY26" s="138"/>
      <c r="WFZ26" s="138"/>
      <c r="WGA26" s="138"/>
      <c r="WGB26" s="138"/>
      <c r="WGC26" s="138"/>
      <c r="WGD26" s="138"/>
      <c r="WGE26" s="138"/>
      <c r="WGF26" s="138"/>
      <c r="WGG26" s="138"/>
      <c r="WGH26" s="138"/>
      <c r="WGI26" s="138"/>
      <c r="WGJ26" s="138"/>
      <c r="WGK26" s="138"/>
      <c r="WGL26" s="138"/>
      <c r="WGM26" s="138"/>
      <c r="WGN26" s="138"/>
      <c r="WGO26" s="138"/>
      <c r="WGP26" s="138"/>
      <c r="WGQ26" s="138"/>
      <c r="WGR26" s="138"/>
      <c r="WGS26" s="138"/>
      <c r="WGT26" s="138"/>
      <c r="WGU26" s="138"/>
      <c r="WGV26" s="138"/>
      <c r="WGW26" s="138"/>
      <c r="WGX26" s="138"/>
      <c r="WGY26" s="138"/>
      <c r="WGZ26" s="138"/>
      <c r="WHA26" s="138"/>
      <c r="WHB26" s="138"/>
      <c r="WHC26" s="138"/>
      <c r="WHD26" s="138"/>
      <c r="WHE26" s="138"/>
      <c r="WHF26" s="138"/>
      <c r="WHG26" s="138"/>
      <c r="WHH26" s="138"/>
      <c r="WHI26" s="138"/>
      <c r="WHJ26" s="138"/>
      <c r="WHK26" s="138"/>
      <c r="WHL26" s="138"/>
      <c r="WHM26" s="138"/>
      <c r="WHN26" s="138"/>
      <c r="WHO26" s="138"/>
      <c r="WHP26" s="138"/>
      <c r="WHQ26" s="138"/>
      <c r="WHR26" s="138"/>
      <c r="WHS26" s="138"/>
      <c r="WHT26" s="138"/>
      <c r="WHU26" s="138"/>
      <c r="WHV26" s="138"/>
      <c r="WHW26" s="138"/>
      <c r="WHX26" s="138"/>
      <c r="WHY26" s="138"/>
      <c r="WHZ26" s="138"/>
      <c r="WIA26" s="138"/>
      <c r="WIB26" s="138"/>
      <c r="WIC26" s="138"/>
      <c r="WID26" s="138"/>
      <c r="WIE26" s="138"/>
      <c r="WIF26" s="138"/>
      <c r="WIG26" s="138"/>
      <c r="WIH26" s="138"/>
      <c r="WII26" s="138"/>
      <c r="WIJ26" s="138"/>
      <c r="WIK26" s="138"/>
      <c r="WIL26" s="138"/>
      <c r="WIM26" s="138"/>
      <c r="WIN26" s="138"/>
      <c r="WIO26" s="138"/>
      <c r="WIP26" s="138"/>
      <c r="WIQ26" s="138"/>
      <c r="WIR26" s="138"/>
      <c r="WIS26" s="138"/>
      <c r="WIT26" s="138"/>
      <c r="WIU26" s="138"/>
      <c r="WIV26" s="138"/>
      <c r="WIW26" s="138"/>
      <c r="WIX26" s="138"/>
      <c r="WIY26" s="138"/>
      <c r="WIZ26" s="138"/>
      <c r="WJA26" s="138"/>
      <c r="WJB26" s="138"/>
      <c r="WJC26" s="138"/>
      <c r="WJD26" s="138"/>
      <c r="WJE26" s="138"/>
      <c r="WJF26" s="138"/>
      <c r="WJG26" s="138"/>
      <c r="WJH26" s="138"/>
      <c r="WJI26" s="138"/>
      <c r="WJJ26" s="138"/>
      <c r="WJK26" s="138"/>
      <c r="WJL26" s="138"/>
      <c r="WJM26" s="138"/>
      <c r="WJN26" s="138"/>
      <c r="WJO26" s="138"/>
      <c r="WJP26" s="138"/>
      <c r="WJQ26" s="138"/>
      <c r="WJR26" s="138"/>
      <c r="WJS26" s="138"/>
      <c r="WJT26" s="138"/>
      <c r="WJU26" s="138"/>
      <c r="WJV26" s="138"/>
      <c r="WJW26" s="138"/>
      <c r="WJX26" s="138"/>
      <c r="WJY26" s="138"/>
      <c r="WJZ26" s="138"/>
      <c r="WKA26" s="138"/>
      <c r="WKB26" s="138"/>
      <c r="WKC26" s="138"/>
      <c r="WKD26" s="138"/>
      <c r="WKE26" s="138"/>
      <c r="WKF26" s="138"/>
      <c r="WKG26" s="138"/>
      <c r="WKH26" s="138"/>
      <c r="WKI26" s="138"/>
      <c r="WKJ26" s="138"/>
      <c r="WKK26" s="138"/>
      <c r="WKL26" s="138"/>
      <c r="WKM26" s="138"/>
      <c r="WKN26" s="138"/>
      <c r="WKO26" s="138"/>
      <c r="WKP26" s="138"/>
      <c r="WKQ26" s="138"/>
      <c r="WKR26" s="138"/>
      <c r="WKS26" s="138"/>
      <c r="WKT26" s="138"/>
      <c r="WKU26" s="138"/>
      <c r="WKV26" s="138"/>
      <c r="WKW26" s="138"/>
      <c r="WKX26" s="138"/>
      <c r="WKY26" s="138"/>
      <c r="WKZ26" s="138"/>
      <c r="WLA26" s="138"/>
      <c r="WLB26" s="138"/>
      <c r="WLC26" s="138"/>
      <c r="WLD26" s="138"/>
      <c r="WLE26" s="138"/>
      <c r="WLF26" s="138"/>
      <c r="WLG26" s="138"/>
      <c r="WLH26" s="138"/>
      <c r="WLI26" s="138"/>
      <c r="WLJ26" s="138"/>
      <c r="WLK26" s="138"/>
      <c r="WLL26" s="138"/>
      <c r="WLM26" s="138"/>
      <c r="WLN26" s="138"/>
      <c r="WLO26" s="138"/>
      <c r="WLP26" s="138"/>
      <c r="WLQ26" s="138"/>
      <c r="WLR26" s="138"/>
      <c r="WLS26" s="138"/>
      <c r="WLT26" s="138"/>
      <c r="WLU26" s="138"/>
      <c r="WLV26" s="138"/>
      <c r="WLW26" s="138"/>
      <c r="WLX26" s="138"/>
      <c r="WLY26" s="138"/>
      <c r="WLZ26" s="138"/>
      <c r="WMA26" s="138"/>
      <c r="WMB26" s="138"/>
      <c r="WMC26" s="138"/>
      <c r="WMD26" s="138"/>
      <c r="WME26" s="138"/>
      <c r="WMF26" s="138"/>
      <c r="WMG26" s="138"/>
      <c r="WMH26" s="138"/>
      <c r="WMI26" s="138"/>
      <c r="WMJ26" s="138"/>
      <c r="WMK26" s="138"/>
      <c r="WML26" s="138"/>
      <c r="WMM26" s="138"/>
      <c r="WMN26" s="138"/>
      <c r="WMO26" s="138"/>
      <c r="WMP26" s="138"/>
      <c r="WMQ26" s="138"/>
      <c r="WMR26" s="138"/>
      <c r="WMS26" s="138"/>
      <c r="WMT26" s="138"/>
      <c r="WMU26" s="138"/>
      <c r="WMV26" s="138"/>
      <c r="WMW26" s="138"/>
      <c r="WMX26" s="138"/>
      <c r="WMY26" s="138"/>
      <c r="WMZ26" s="138"/>
      <c r="WNA26" s="138"/>
      <c r="WNB26" s="138"/>
      <c r="WNC26" s="138"/>
      <c r="WND26" s="138"/>
      <c r="WNE26" s="138"/>
      <c r="WNF26" s="138"/>
      <c r="WNG26" s="138"/>
      <c r="WNH26" s="138"/>
      <c r="WNI26" s="138"/>
      <c r="WNJ26" s="138"/>
      <c r="WNK26" s="138"/>
      <c r="WNL26" s="138"/>
      <c r="WNM26" s="138"/>
      <c r="WNN26" s="138"/>
      <c r="WNO26" s="138"/>
      <c r="WNP26" s="138"/>
      <c r="WNQ26" s="138"/>
      <c r="WNR26" s="138"/>
      <c r="WNS26" s="138"/>
      <c r="WNT26" s="138"/>
      <c r="WNU26" s="138"/>
      <c r="WNV26" s="138"/>
      <c r="WNW26" s="138"/>
      <c r="WNX26" s="138"/>
      <c r="WNY26" s="138"/>
      <c r="WNZ26" s="138"/>
      <c r="WOA26" s="138"/>
      <c r="WOB26" s="138"/>
      <c r="WOC26" s="138"/>
      <c r="WOD26" s="138"/>
      <c r="WOE26" s="138"/>
      <c r="WOF26" s="138"/>
      <c r="WOG26" s="138"/>
      <c r="WOH26" s="138"/>
      <c r="WOI26" s="138"/>
      <c r="WOJ26" s="138"/>
      <c r="WOK26" s="138"/>
      <c r="WOL26" s="138"/>
      <c r="WOM26" s="138"/>
      <c r="WON26" s="138"/>
      <c r="WOO26" s="138"/>
      <c r="WOP26" s="138"/>
      <c r="WOQ26" s="138"/>
      <c r="WOR26" s="138"/>
      <c r="WOS26" s="138"/>
      <c r="WOT26" s="138"/>
      <c r="WOU26" s="138"/>
      <c r="WOV26" s="138"/>
      <c r="WOW26" s="138"/>
      <c r="WOX26" s="138"/>
      <c r="WOY26" s="138"/>
      <c r="WOZ26" s="138"/>
      <c r="WPA26" s="138"/>
      <c r="WPB26" s="138"/>
      <c r="WPC26" s="138"/>
      <c r="WPD26" s="138"/>
      <c r="WPE26" s="138"/>
      <c r="WPF26" s="138"/>
      <c r="WPG26" s="138"/>
      <c r="WPH26" s="138"/>
      <c r="WPI26" s="138"/>
      <c r="WPJ26" s="138"/>
      <c r="WPK26" s="138"/>
      <c r="WPL26" s="138"/>
      <c r="WPM26" s="138"/>
      <c r="WPN26" s="138"/>
      <c r="WPO26" s="138"/>
      <c r="WPP26" s="138"/>
      <c r="WPQ26" s="138"/>
      <c r="WPR26" s="138"/>
      <c r="WPS26" s="138"/>
      <c r="WPT26" s="138"/>
      <c r="WPU26" s="138"/>
      <c r="WPV26" s="138"/>
      <c r="WPW26" s="138"/>
      <c r="WPX26" s="138"/>
      <c r="WPY26" s="138"/>
      <c r="WPZ26" s="138"/>
      <c r="WQA26" s="138"/>
      <c r="WQB26" s="138"/>
      <c r="WQC26" s="138"/>
      <c r="WQD26" s="138"/>
      <c r="WQE26" s="138"/>
      <c r="WQF26" s="138"/>
      <c r="WQG26" s="138"/>
      <c r="WQH26" s="138"/>
      <c r="WQI26" s="138"/>
      <c r="WQJ26" s="138"/>
      <c r="WQK26" s="138"/>
      <c r="WQL26" s="138"/>
      <c r="WQM26" s="138"/>
      <c r="WQN26" s="138"/>
      <c r="WQO26" s="138"/>
      <c r="WQP26" s="138"/>
      <c r="WQQ26" s="138"/>
      <c r="WQR26" s="138"/>
      <c r="WQS26" s="138"/>
      <c r="WQT26" s="138"/>
      <c r="WQU26" s="138"/>
      <c r="WQV26" s="138"/>
      <c r="WQW26" s="138"/>
      <c r="WQX26" s="138"/>
      <c r="WQY26" s="138"/>
      <c r="WQZ26" s="138"/>
      <c r="WRA26" s="138"/>
      <c r="WRB26" s="138"/>
      <c r="WRC26" s="138"/>
      <c r="WRD26" s="138"/>
      <c r="WRE26" s="138"/>
      <c r="WRF26" s="138"/>
      <c r="WRG26" s="138"/>
      <c r="WRH26" s="138"/>
      <c r="WRI26" s="138"/>
      <c r="WRJ26" s="138"/>
      <c r="WRK26" s="138"/>
      <c r="WRL26" s="138"/>
      <c r="WRM26" s="138"/>
      <c r="WRN26" s="138"/>
      <c r="WRO26" s="138"/>
      <c r="WRP26" s="138"/>
      <c r="WRQ26" s="138"/>
      <c r="WRR26" s="138"/>
      <c r="WRS26" s="138"/>
      <c r="WRT26" s="138"/>
      <c r="WRU26" s="138"/>
      <c r="WRV26" s="138"/>
      <c r="WRW26" s="138"/>
      <c r="WRX26" s="138"/>
      <c r="WRY26" s="138"/>
      <c r="WRZ26" s="138"/>
      <c r="WSA26" s="138"/>
      <c r="WSB26" s="138"/>
      <c r="WSC26" s="138"/>
      <c r="WSD26" s="138"/>
      <c r="WSE26" s="138"/>
      <c r="WSF26" s="138"/>
      <c r="WSG26" s="138"/>
      <c r="WSH26" s="138"/>
      <c r="WSI26" s="138"/>
      <c r="WSJ26" s="138"/>
      <c r="WSK26" s="138"/>
      <c r="WSL26" s="138"/>
      <c r="WSM26" s="138"/>
      <c r="WSN26" s="138"/>
      <c r="WSO26" s="138"/>
      <c r="WSP26" s="138"/>
      <c r="WSQ26" s="138"/>
      <c r="WSR26" s="138"/>
      <c r="WSS26" s="138"/>
      <c r="WST26" s="138"/>
      <c r="WSU26" s="138"/>
      <c r="WSV26" s="138"/>
      <c r="WSW26" s="138"/>
      <c r="WSX26" s="138"/>
      <c r="WSY26" s="138"/>
      <c r="WSZ26" s="138"/>
      <c r="WTA26" s="138"/>
      <c r="WTB26" s="138"/>
      <c r="WTC26" s="138"/>
      <c r="WTD26" s="138"/>
      <c r="WTE26" s="138"/>
      <c r="WTF26" s="138"/>
      <c r="WTG26" s="138"/>
      <c r="WTH26" s="138"/>
      <c r="WTI26" s="138"/>
      <c r="WTJ26" s="138"/>
      <c r="WTK26" s="138"/>
      <c r="WTL26" s="138"/>
      <c r="WTM26" s="138"/>
      <c r="WTN26" s="138"/>
      <c r="WTO26" s="138"/>
      <c r="WTP26" s="138"/>
      <c r="WTQ26" s="138"/>
      <c r="WTR26" s="138"/>
      <c r="WTS26" s="138"/>
      <c r="WTT26" s="138"/>
      <c r="WTU26" s="138"/>
      <c r="WTV26" s="138"/>
      <c r="WTW26" s="138"/>
      <c r="WTX26" s="138"/>
      <c r="WTY26" s="138"/>
      <c r="WTZ26" s="138"/>
      <c r="WUA26" s="138"/>
      <c r="WUB26" s="138"/>
      <c r="WUC26" s="138"/>
      <c r="WUD26" s="138"/>
      <c r="WUE26" s="138"/>
      <c r="WUF26" s="138"/>
      <c r="WUG26" s="138"/>
      <c r="WUH26" s="138"/>
      <c r="WUI26" s="138"/>
      <c r="WUJ26" s="138"/>
      <c r="WUK26" s="138"/>
      <c r="WUL26" s="138"/>
      <c r="WUM26" s="138"/>
      <c r="WUN26" s="138"/>
      <c r="WUO26" s="138"/>
      <c r="WUP26" s="138"/>
      <c r="WUQ26" s="138"/>
      <c r="WUR26" s="138"/>
      <c r="WUS26" s="138"/>
      <c r="WUT26" s="138"/>
      <c r="WUU26" s="138"/>
      <c r="WUV26" s="138"/>
      <c r="WUW26" s="138"/>
      <c r="WUX26" s="138"/>
      <c r="WUY26" s="138"/>
      <c r="WUZ26" s="138"/>
      <c r="WVA26" s="138"/>
      <c r="WVB26" s="138"/>
      <c r="WVC26" s="138"/>
      <c r="WVD26" s="138"/>
      <c r="WVE26" s="138"/>
      <c r="WVF26" s="138"/>
      <c r="WVG26" s="138"/>
      <c r="WVH26" s="138"/>
      <c r="WVI26" s="138"/>
      <c r="WVJ26" s="138"/>
      <c r="WVK26" s="138"/>
      <c r="WVL26" s="138"/>
      <c r="WVM26" s="138"/>
      <c r="WVN26" s="138"/>
      <c r="WVO26" s="138"/>
      <c r="WVP26" s="138"/>
      <c r="WVQ26" s="138"/>
      <c r="WVR26" s="138"/>
      <c r="WVS26" s="138"/>
      <c r="WVT26" s="138"/>
      <c r="WVU26" s="138"/>
      <c r="WVV26" s="138"/>
      <c r="WVW26" s="138"/>
      <c r="WVX26" s="138"/>
      <c r="WVY26" s="138"/>
      <c r="WVZ26" s="138"/>
      <c r="WWA26" s="138"/>
      <c r="WWB26" s="138"/>
      <c r="WWC26" s="138"/>
      <c r="WWD26" s="138"/>
      <c r="WWE26" s="138"/>
      <c r="WWF26" s="138"/>
      <c r="WWG26" s="138"/>
      <c r="WWH26" s="138"/>
      <c r="WWI26" s="138"/>
      <c r="WWJ26" s="138"/>
      <c r="WWK26" s="138"/>
      <c r="WWL26" s="138"/>
      <c r="WWM26" s="138"/>
      <c r="WWN26" s="138"/>
      <c r="WWO26" s="138"/>
      <c r="WWP26" s="138"/>
      <c r="WWQ26" s="138"/>
      <c r="WWR26" s="138"/>
      <c r="WWS26" s="138"/>
      <c r="WWT26" s="138"/>
      <c r="WWU26" s="138"/>
      <c r="WWV26" s="138"/>
      <c r="WWW26" s="138"/>
      <c r="WWX26" s="138"/>
      <c r="WWY26" s="138"/>
      <c r="WWZ26" s="138"/>
      <c r="WXA26" s="138"/>
      <c r="WXB26" s="138"/>
      <c r="WXC26" s="138"/>
      <c r="WXD26" s="138"/>
      <c r="WXE26" s="138"/>
      <c r="WXF26" s="138"/>
      <c r="WXG26" s="138"/>
      <c r="WXH26" s="138"/>
      <c r="WXI26" s="138"/>
      <c r="WXJ26" s="138"/>
      <c r="WXK26" s="138"/>
      <c r="WXL26" s="138"/>
      <c r="WXM26" s="138"/>
      <c r="WXN26" s="138"/>
      <c r="WXO26" s="138"/>
      <c r="WXP26" s="138"/>
      <c r="WXQ26" s="138"/>
      <c r="WXR26" s="138"/>
      <c r="WXS26" s="138"/>
      <c r="WXT26" s="138"/>
      <c r="WXU26" s="138"/>
      <c r="WXV26" s="138"/>
      <c r="WXW26" s="138"/>
      <c r="WXX26" s="138"/>
      <c r="WXY26" s="138"/>
      <c r="WXZ26" s="138"/>
      <c r="WYA26" s="138"/>
      <c r="WYB26" s="138"/>
      <c r="WYC26" s="138"/>
      <c r="WYD26" s="138"/>
      <c r="WYE26" s="138"/>
      <c r="WYF26" s="138"/>
      <c r="WYG26" s="138"/>
      <c r="WYH26" s="138"/>
      <c r="WYI26" s="138"/>
      <c r="WYJ26" s="138"/>
      <c r="WYK26" s="138"/>
      <c r="WYL26" s="138"/>
      <c r="WYM26" s="138"/>
      <c r="WYN26" s="138"/>
      <c r="WYO26" s="138"/>
      <c r="WYP26" s="138"/>
      <c r="WYQ26" s="138"/>
      <c r="WYR26" s="138"/>
      <c r="WYS26" s="138"/>
      <c r="WYT26" s="138"/>
      <c r="WYU26" s="138"/>
      <c r="WYV26" s="138"/>
      <c r="WYW26" s="138"/>
      <c r="WYX26" s="138"/>
      <c r="WYY26" s="138"/>
      <c r="WYZ26" s="138"/>
      <c r="WZA26" s="138"/>
      <c r="WZB26" s="138"/>
      <c r="WZC26" s="138"/>
      <c r="WZD26" s="138"/>
      <c r="WZE26" s="138"/>
      <c r="WZF26" s="138"/>
      <c r="WZG26" s="138"/>
      <c r="WZH26" s="138"/>
      <c r="WZI26" s="138"/>
      <c r="WZJ26" s="138"/>
      <c r="WZK26" s="138"/>
      <c r="WZL26" s="138"/>
      <c r="WZM26" s="138"/>
      <c r="WZN26" s="138"/>
      <c r="WZO26" s="138"/>
      <c r="WZP26" s="138"/>
      <c r="WZQ26" s="138"/>
      <c r="WZR26" s="138"/>
      <c r="WZS26" s="138"/>
      <c r="WZT26" s="138"/>
      <c r="WZU26" s="138"/>
      <c r="WZV26" s="138"/>
      <c r="WZW26" s="138"/>
      <c r="WZX26" s="138"/>
      <c r="WZY26" s="138"/>
      <c r="WZZ26" s="138"/>
      <c r="XAA26" s="138"/>
      <c r="XAB26" s="138"/>
      <c r="XAC26" s="138"/>
      <c r="XAD26" s="138"/>
      <c r="XAE26" s="138"/>
      <c r="XAF26" s="138"/>
      <c r="XAG26" s="138"/>
      <c r="XAH26" s="138"/>
      <c r="XAI26" s="138"/>
      <c r="XAJ26" s="138"/>
      <c r="XAK26" s="138"/>
      <c r="XAL26" s="138"/>
      <c r="XAM26" s="138"/>
      <c r="XAN26" s="138"/>
      <c r="XAO26" s="138"/>
      <c r="XAP26" s="138"/>
      <c r="XAQ26" s="138"/>
      <c r="XAR26" s="138"/>
      <c r="XAS26" s="138"/>
      <c r="XAT26" s="138"/>
      <c r="XAU26" s="138"/>
      <c r="XAV26" s="138"/>
      <c r="XAW26" s="138"/>
      <c r="XAX26" s="138"/>
      <c r="XAY26" s="138"/>
      <c r="XAZ26" s="138"/>
      <c r="XBA26" s="138"/>
      <c r="XBB26" s="138"/>
      <c r="XBC26" s="138"/>
      <c r="XBD26" s="138"/>
      <c r="XBE26" s="138"/>
      <c r="XBF26" s="138"/>
      <c r="XBG26" s="138"/>
      <c r="XBH26" s="138"/>
      <c r="XBI26" s="138"/>
      <c r="XBJ26" s="138"/>
      <c r="XBK26" s="138"/>
      <c r="XBL26" s="138"/>
      <c r="XBM26" s="138"/>
      <c r="XBN26" s="138"/>
      <c r="XBO26" s="138"/>
      <c r="XBP26" s="138"/>
      <c r="XBQ26" s="138"/>
      <c r="XBR26" s="138"/>
      <c r="XBS26" s="138"/>
      <c r="XBT26" s="138"/>
      <c r="XBU26" s="138"/>
      <c r="XBV26" s="138"/>
      <c r="XBW26" s="138"/>
      <c r="XBX26" s="138"/>
      <c r="XBY26" s="138"/>
      <c r="XBZ26" s="138"/>
      <c r="XCA26" s="138"/>
      <c r="XCB26" s="138"/>
      <c r="XCC26" s="138"/>
      <c r="XCD26" s="138"/>
      <c r="XCE26" s="138"/>
      <c r="XCF26" s="138"/>
      <c r="XCG26" s="138"/>
      <c r="XCH26" s="138"/>
      <c r="XCI26" s="138"/>
      <c r="XCJ26" s="138"/>
      <c r="XCK26" s="138"/>
      <c r="XCL26" s="138"/>
      <c r="XCM26" s="138"/>
      <c r="XCN26" s="138"/>
      <c r="XCO26" s="138"/>
      <c r="XCP26" s="138"/>
      <c r="XCQ26" s="138"/>
      <c r="XCR26" s="138"/>
      <c r="XCS26" s="138"/>
      <c r="XCT26" s="138"/>
      <c r="XCU26" s="138"/>
      <c r="XCV26" s="138"/>
      <c r="XCW26" s="138"/>
      <c r="XCX26" s="138"/>
      <c r="XCY26" s="138"/>
      <c r="XCZ26" s="138"/>
      <c r="XDA26" s="138"/>
      <c r="XDB26" s="138"/>
      <c r="XDC26" s="138"/>
      <c r="XDD26" s="138"/>
      <c r="XDE26" s="138"/>
      <c r="XDF26" s="138"/>
      <c r="XDG26" s="138"/>
      <c r="XDH26" s="138"/>
      <c r="XDI26" s="138"/>
      <c r="XDJ26" s="138"/>
      <c r="XDK26" s="138"/>
      <c r="XDL26" s="138"/>
      <c r="XDM26" s="138"/>
      <c r="XDN26" s="138"/>
      <c r="XDO26" s="138"/>
      <c r="XDP26" s="138"/>
      <c r="XDQ26" s="138"/>
      <c r="XDR26" s="138"/>
      <c r="XDS26" s="138"/>
      <c r="XDT26" s="138"/>
      <c r="XDU26" s="138"/>
      <c r="XDV26" s="138"/>
      <c r="XDW26" s="138"/>
      <c r="XDX26" s="138"/>
      <c r="XDY26" s="138"/>
      <c r="XDZ26" s="138"/>
      <c r="XEA26" s="138"/>
      <c r="XEB26" s="138"/>
      <c r="XEC26" s="138"/>
      <c r="XED26" s="138"/>
      <c r="XEE26" s="138"/>
      <c r="XEF26" s="138"/>
      <c r="XEG26" s="138"/>
      <c r="XEH26" s="138"/>
      <c r="XEI26" s="138"/>
      <c r="XEJ26" s="138"/>
      <c r="XEK26" s="138"/>
      <c r="XEL26" s="138"/>
      <c r="XEM26" s="138"/>
      <c r="XEN26" s="138"/>
      <c r="XEO26" s="138"/>
      <c r="XEP26" s="138"/>
      <c r="XEQ26" s="138"/>
      <c r="XER26" s="138"/>
      <c r="XES26" s="138"/>
      <c r="XET26" s="138"/>
      <c r="XEU26" s="138"/>
    </row>
    <row r="27" spans="1:16375" ht="15" customHeight="1">
      <c r="A27" s="129"/>
      <c r="B27" s="155"/>
      <c r="C27" s="155"/>
      <c r="D27" s="151"/>
      <c r="E27" s="495" t="s">
        <v>86</v>
      </c>
      <c r="F27" s="495"/>
      <c r="G27" s="495"/>
      <c r="H27" s="495"/>
      <c r="I27" s="495"/>
    </row>
    <row r="28" spans="1:16375" ht="14.1" customHeight="1">
      <c r="A28" s="129" t="s">
        <v>87</v>
      </c>
      <c r="B28" s="156">
        <v>8082</v>
      </c>
      <c r="C28" s="156">
        <v>7318</v>
      </c>
      <c r="D28" s="160">
        <v>90.5</v>
      </c>
      <c r="E28" s="155">
        <v>28.7</v>
      </c>
      <c r="F28" s="155">
        <v>29.46</v>
      </c>
      <c r="G28" s="154">
        <v>231942</v>
      </c>
      <c r="H28" s="154">
        <v>215588</v>
      </c>
      <c r="I28" s="151">
        <v>92.9</v>
      </c>
    </row>
    <row r="29" spans="1:16375" ht="14.1" customHeight="1">
      <c r="A29" s="129" t="s">
        <v>88</v>
      </c>
      <c r="B29" s="156">
        <v>22144</v>
      </c>
      <c r="C29" s="156">
        <v>19851</v>
      </c>
      <c r="D29" s="160">
        <v>89.6</v>
      </c>
      <c r="E29" s="155">
        <v>74.569999999999993</v>
      </c>
      <c r="F29" s="155">
        <v>92.26</v>
      </c>
      <c r="G29" s="155">
        <v>1651310</v>
      </c>
      <c r="H29" s="155">
        <v>1831509</v>
      </c>
      <c r="I29" s="151">
        <v>110.9</v>
      </c>
    </row>
    <row r="30" spans="1:16375" ht="56.65" customHeight="1">
      <c r="A30" s="124" t="s">
        <v>89</v>
      </c>
      <c r="B30" s="38">
        <v>57148</v>
      </c>
      <c r="C30" s="38">
        <v>68849</v>
      </c>
      <c r="D30" s="150">
        <v>120.5</v>
      </c>
      <c r="E30" s="125"/>
      <c r="F30" s="125"/>
      <c r="G30" s="125"/>
      <c r="H30" s="125"/>
      <c r="I30" s="167"/>
    </row>
    <row r="31" spans="1:16375" ht="20.100000000000001" customHeight="1">
      <c r="A31" s="41" t="str">
        <f>COP!$A$55</f>
        <v>Source : SAA SAA 2023-2024 définitive</v>
      </c>
      <c r="B31" s="121"/>
      <c r="C31" s="121"/>
      <c r="D31" s="161"/>
      <c r="E31" s="130"/>
      <c r="F31" s="130"/>
      <c r="G31" s="130"/>
      <c r="H31" s="131"/>
      <c r="I31" s="168"/>
    </row>
    <row r="32" spans="1:16375">
      <c r="A32" s="132"/>
      <c r="B32" s="93"/>
      <c r="C32" s="93"/>
      <c r="D32" s="162"/>
      <c r="E32" s="94"/>
      <c r="F32" s="94"/>
      <c r="G32" s="133"/>
      <c r="H32" s="94"/>
      <c r="I32" s="169"/>
    </row>
    <row r="33" spans="1:9">
      <c r="A33" s="134"/>
      <c r="B33" s="93"/>
      <c r="C33" s="93"/>
      <c r="D33" s="162"/>
      <c r="E33" s="94"/>
      <c r="F33" s="94"/>
      <c r="G33" s="133"/>
      <c r="H33" s="94"/>
      <c r="I33" s="169"/>
    </row>
    <row r="34" spans="1:9">
      <c r="A34" s="134"/>
      <c r="B34" s="93"/>
      <c r="C34" s="93"/>
      <c r="D34" s="162"/>
      <c r="E34" s="94"/>
      <c r="F34" s="94"/>
      <c r="G34" s="133"/>
      <c r="H34" s="94"/>
      <c r="I34" s="169"/>
    </row>
    <row r="35" spans="1:9">
      <c r="A35" s="134"/>
      <c r="B35" s="93"/>
      <c r="C35" s="93"/>
      <c r="D35" s="162"/>
      <c r="E35" s="94"/>
      <c r="F35" s="94"/>
      <c r="G35" s="133"/>
      <c r="H35" s="94"/>
      <c r="I35" s="169"/>
    </row>
    <row r="36" spans="1:9">
      <c r="A36" s="134"/>
      <c r="B36" s="93"/>
      <c r="C36" s="93"/>
      <c r="D36" s="162"/>
      <c r="E36" s="94"/>
      <c r="F36" s="94"/>
      <c r="G36" s="133"/>
      <c r="H36" s="94"/>
      <c r="I36" s="169"/>
    </row>
    <row r="37" spans="1:9">
      <c r="A37" s="134"/>
      <c r="B37" s="93"/>
      <c r="C37" s="93"/>
      <c r="D37" s="162"/>
      <c r="E37" s="94"/>
      <c r="F37" s="94"/>
      <c r="G37" s="133"/>
      <c r="H37" s="94"/>
      <c r="I37" s="169"/>
    </row>
    <row r="38" spans="1:9">
      <c r="A38" s="134"/>
      <c r="B38" s="93"/>
      <c r="C38" s="93"/>
      <c r="D38" s="162"/>
      <c r="E38" s="94"/>
      <c r="F38" s="94"/>
      <c r="G38" s="133"/>
      <c r="H38" s="94"/>
      <c r="I38" s="169"/>
    </row>
    <row r="39" spans="1:9">
      <c r="A39" s="134"/>
      <c r="B39" s="93"/>
      <c r="C39" s="93"/>
      <c r="D39" s="162"/>
      <c r="E39" s="94"/>
      <c r="F39" s="94"/>
      <c r="G39" s="133"/>
      <c r="H39" s="94"/>
      <c r="I39" s="169"/>
    </row>
    <row r="40" spans="1:9">
      <c r="A40" s="134"/>
      <c r="B40" s="93"/>
      <c r="C40" s="93"/>
      <c r="D40" s="162"/>
      <c r="E40" s="94"/>
      <c r="F40" s="94"/>
      <c r="G40" s="133"/>
      <c r="H40" s="94"/>
      <c r="I40" s="169"/>
    </row>
    <row r="41" spans="1:9">
      <c r="A41" s="134"/>
      <c r="B41" s="93"/>
      <c r="C41" s="93"/>
      <c r="D41" s="162"/>
      <c r="E41" s="94"/>
      <c r="F41" s="94"/>
      <c r="G41" s="133"/>
      <c r="H41" s="94"/>
      <c r="I41" s="169"/>
    </row>
    <row r="42" spans="1:9">
      <c r="A42" s="134"/>
      <c r="B42" s="93"/>
      <c r="C42" s="93"/>
      <c r="D42" s="162"/>
      <c r="E42" s="94"/>
      <c r="F42" s="94"/>
      <c r="G42" s="133"/>
      <c r="H42" s="94"/>
      <c r="I42" s="169"/>
    </row>
    <row r="43" spans="1:9">
      <c r="A43" s="134"/>
      <c r="B43" s="93"/>
      <c r="C43" s="93"/>
      <c r="D43" s="162"/>
      <c r="E43" s="94"/>
      <c r="F43" s="94"/>
      <c r="G43" s="133"/>
      <c r="H43" s="94"/>
      <c r="I43" s="169"/>
    </row>
    <row r="44" spans="1:9">
      <c r="A44" s="134"/>
      <c r="B44" s="93"/>
      <c r="C44" s="93"/>
      <c r="D44" s="162"/>
      <c r="E44" s="94"/>
      <c r="F44" s="94"/>
      <c r="G44" s="133"/>
      <c r="H44" s="94"/>
      <c r="I44" s="169"/>
    </row>
    <row r="45" spans="1:9">
      <c r="A45" s="134"/>
      <c r="B45" s="93"/>
      <c r="C45" s="93"/>
      <c r="D45" s="162"/>
      <c r="E45" s="94"/>
      <c r="F45" s="94"/>
      <c r="G45" s="133"/>
      <c r="H45" s="94"/>
      <c r="I45" s="169"/>
    </row>
    <row r="46" spans="1:9">
      <c r="A46" s="134"/>
      <c r="B46" s="93"/>
      <c r="C46" s="93"/>
      <c r="D46" s="162"/>
      <c r="E46" s="94"/>
      <c r="F46" s="94"/>
      <c r="G46" s="133"/>
      <c r="H46" s="94"/>
      <c r="I46" s="169"/>
    </row>
    <row r="47" spans="1:9">
      <c r="A47" s="134"/>
      <c r="B47" s="93"/>
      <c r="C47" s="93"/>
      <c r="D47" s="162"/>
      <c r="E47" s="139"/>
      <c r="F47" s="94"/>
      <c r="G47" s="133"/>
      <c r="H47" s="94"/>
      <c r="I47" s="169"/>
    </row>
    <row r="48" spans="1:9">
      <c r="B48" s="135"/>
    </row>
    <row r="49" spans="2:2">
      <c r="B49" s="135"/>
    </row>
  </sheetData>
  <mergeCells count="16">
    <mergeCell ref="E27:I27"/>
    <mergeCell ref="B12:D12"/>
    <mergeCell ref="E12:F12"/>
    <mergeCell ref="G12:I12"/>
    <mergeCell ref="B13:C13"/>
    <mergeCell ref="E13:F13"/>
    <mergeCell ref="G13:H13"/>
    <mergeCell ref="E6:F6"/>
    <mergeCell ref="J5:J6"/>
    <mergeCell ref="A3:I3"/>
    <mergeCell ref="A4:I4"/>
    <mergeCell ref="B5:D5"/>
    <mergeCell ref="E5:F5"/>
    <mergeCell ref="G5:I5"/>
    <mergeCell ref="G6:I6"/>
    <mergeCell ref="B6:D6"/>
  </mergeCells>
  <pageMargins left="0.19645669291338602" right="0.19645669291338602" top="0.98385826771653595" bottom="0.43267716535433104" header="0.78740157480314998" footer="0.23622047244094502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4"/>
  <sheetViews>
    <sheetView zoomScale="105" zoomScaleNormal="105" workbookViewId="0">
      <selection activeCell="J7" sqref="J7"/>
    </sheetView>
  </sheetViews>
  <sheetFormatPr baseColWidth="10" defaultRowHeight="14.25"/>
  <cols>
    <col min="1" max="1" width="16.25" customWidth="1"/>
    <col min="2" max="3" width="6.625" customWidth="1"/>
    <col min="4" max="4" width="5.625" customWidth="1"/>
    <col min="5" max="6" width="5.25" customWidth="1"/>
    <col min="7" max="8" width="8.25" customWidth="1"/>
    <col min="9" max="9" width="5.625" customWidth="1"/>
    <col min="10" max="11" width="8" customWidth="1"/>
    <col min="12" max="12" width="5.25" customWidth="1"/>
    <col min="13" max="1023" width="10.75" customWidth="1"/>
    <col min="1024" max="1025" width="11" customWidth="1"/>
  </cols>
  <sheetData>
    <row r="1" spans="1:14" ht="18" customHeight="1">
      <c r="A1" s="48" t="str">
        <f>COP!$A$1</f>
        <v>SAA 2023-2024 définitive</v>
      </c>
      <c r="B1" s="48"/>
      <c r="C1" s="47"/>
      <c r="I1" s="174"/>
    </row>
    <row r="2" spans="1:14">
      <c r="K2" s="4" t="s">
        <v>17</v>
      </c>
    </row>
    <row r="3" spans="1:14" ht="15" customHeight="1">
      <c r="A3" s="482" t="s">
        <v>90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</row>
    <row r="4" spans="1:14">
      <c r="A4" s="170"/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</row>
    <row r="5" spans="1:14" ht="26.25" customHeight="1">
      <c r="A5" s="15"/>
      <c r="B5" s="475" t="s">
        <v>18</v>
      </c>
      <c r="C5" s="475"/>
      <c r="D5" s="475"/>
      <c r="E5" s="475" t="s">
        <v>19</v>
      </c>
      <c r="F5" s="475"/>
      <c r="G5" s="475" t="s">
        <v>20</v>
      </c>
      <c r="H5" s="475"/>
      <c r="I5" s="475"/>
      <c r="J5" s="496" t="s">
        <v>147</v>
      </c>
      <c r="K5" s="496"/>
      <c r="L5" s="496"/>
      <c r="N5" s="4"/>
    </row>
    <row r="6" spans="1:14" ht="12" customHeight="1">
      <c r="A6" s="16" t="s">
        <v>91</v>
      </c>
      <c r="B6" s="477" t="s">
        <v>22</v>
      </c>
      <c r="C6" s="478"/>
      <c r="D6" s="479"/>
      <c r="E6" s="476" t="s">
        <v>23</v>
      </c>
      <c r="F6" s="476"/>
      <c r="G6" s="477" t="s">
        <v>24</v>
      </c>
      <c r="H6" s="478"/>
      <c r="I6" s="479"/>
      <c r="J6" s="488" t="s">
        <v>24</v>
      </c>
      <c r="K6" s="488"/>
      <c r="L6" s="488"/>
    </row>
    <row r="7" spans="1:14">
      <c r="A7" s="171"/>
      <c r="B7" s="15"/>
      <c r="C7" s="15"/>
      <c r="D7" s="19" t="s">
        <v>25</v>
      </c>
      <c r="E7" s="15"/>
      <c r="F7" s="15"/>
      <c r="G7" s="15"/>
      <c r="H7" s="15"/>
      <c r="I7" s="19" t="s">
        <v>25</v>
      </c>
      <c r="J7" s="15"/>
      <c r="K7" s="15"/>
      <c r="L7" s="19" t="s">
        <v>25</v>
      </c>
    </row>
    <row r="8" spans="1:14">
      <c r="A8" s="172"/>
      <c r="B8" s="21">
        <f>COP!$B$7</f>
        <v>2023</v>
      </c>
      <c r="C8" s="21">
        <f>COP!$C$7</f>
        <v>2024</v>
      </c>
      <c r="D8" s="21" t="str">
        <f>COP!$I$7</f>
        <v>23/24</v>
      </c>
      <c r="E8" s="21">
        <f>COP!$B$7</f>
        <v>2023</v>
      </c>
      <c r="F8" s="21">
        <f>COP!$C$7</f>
        <v>2024</v>
      </c>
      <c r="G8" s="21">
        <f>COP!$B$7</f>
        <v>2023</v>
      </c>
      <c r="H8" s="21">
        <f>COP!$C$7</f>
        <v>2024</v>
      </c>
      <c r="I8" s="21" t="str">
        <f>COP!$I$7</f>
        <v>23/24</v>
      </c>
      <c r="J8" s="21">
        <f>COP!$B$7</f>
        <v>2023</v>
      </c>
      <c r="K8" s="21">
        <f>COP!$C$7</f>
        <v>2024</v>
      </c>
      <c r="L8" s="21" t="str">
        <f>COP!$I$7</f>
        <v>23/24</v>
      </c>
    </row>
    <row r="9" spans="1:14" ht="15" customHeight="1">
      <c r="A9" s="176" t="s">
        <v>92</v>
      </c>
      <c r="B9" s="42">
        <v>20676</v>
      </c>
      <c r="C9" s="42">
        <v>21774</v>
      </c>
      <c r="D9" s="44">
        <v>105.3</v>
      </c>
      <c r="E9" s="45">
        <v>307</v>
      </c>
      <c r="F9" s="45">
        <v>314.7</v>
      </c>
      <c r="G9" s="42">
        <v>634693.19999999995</v>
      </c>
      <c r="H9" s="42">
        <v>685246.5</v>
      </c>
      <c r="I9" s="44">
        <v>108</v>
      </c>
      <c r="J9" s="42"/>
      <c r="K9" s="42"/>
      <c r="L9" s="44"/>
    </row>
    <row r="10" spans="1:14" ht="15" customHeight="1">
      <c r="A10" s="177" t="s">
        <v>93</v>
      </c>
      <c r="B10" s="23"/>
      <c r="C10" s="23"/>
      <c r="D10" s="24"/>
      <c r="E10" s="25"/>
      <c r="F10" s="25"/>
      <c r="G10" s="23">
        <v>102357.4</v>
      </c>
      <c r="H10" s="23">
        <v>80990.7</v>
      </c>
      <c r="I10" s="24">
        <v>79.099999999999994</v>
      </c>
      <c r="J10" s="481" t="s">
        <v>467</v>
      </c>
      <c r="K10" s="481"/>
      <c r="L10" s="481"/>
    </row>
    <row r="11" spans="1:14" ht="15" customHeight="1">
      <c r="A11" s="177" t="s">
        <v>94</v>
      </c>
      <c r="B11" s="23">
        <v>16733</v>
      </c>
      <c r="C11" s="23">
        <v>10911</v>
      </c>
      <c r="D11" s="24">
        <v>65.2</v>
      </c>
      <c r="E11" s="25">
        <v>433.9</v>
      </c>
      <c r="F11" s="25">
        <v>457.5</v>
      </c>
      <c r="G11" s="23">
        <v>726076.7</v>
      </c>
      <c r="H11" s="23">
        <v>499196.1</v>
      </c>
      <c r="I11" s="24">
        <v>68.8</v>
      </c>
      <c r="J11" s="88">
        <v>17.7</v>
      </c>
      <c r="K11" s="88">
        <v>17.170000000000002</v>
      </c>
      <c r="L11" s="88">
        <v>97.01</v>
      </c>
    </row>
    <row r="12" spans="1:14" ht="53.85" customHeight="1">
      <c r="A12" s="147" t="s">
        <v>95</v>
      </c>
      <c r="B12" s="42">
        <v>12306</v>
      </c>
      <c r="C12" s="42">
        <v>13413</v>
      </c>
      <c r="D12" s="44">
        <v>109</v>
      </c>
      <c r="E12" s="45">
        <v>341.2</v>
      </c>
      <c r="F12" s="45">
        <v>361.7</v>
      </c>
      <c r="G12" s="42">
        <v>419833.7</v>
      </c>
      <c r="H12" s="42">
        <v>485173.6</v>
      </c>
      <c r="I12" s="44">
        <v>115.6</v>
      </c>
      <c r="J12" s="23">
        <v>8937.2000000000007</v>
      </c>
      <c r="K12" s="23">
        <v>35239.800000000003</v>
      </c>
      <c r="L12" s="24">
        <v>394.3</v>
      </c>
    </row>
    <row r="13" spans="1:14" ht="26.65" customHeight="1">
      <c r="A13" s="149" t="s">
        <v>96</v>
      </c>
      <c r="B13" s="23">
        <v>154041</v>
      </c>
      <c r="C13" s="23">
        <v>171339</v>
      </c>
      <c r="D13" s="24">
        <v>111.2</v>
      </c>
      <c r="E13" s="25">
        <v>436.3</v>
      </c>
      <c r="F13" s="25">
        <v>436.8</v>
      </c>
      <c r="G13" s="23">
        <v>6721027.4000000004</v>
      </c>
      <c r="H13" s="23">
        <v>7484593.5</v>
      </c>
      <c r="I13" s="24">
        <v>111.4</v>
      </c>
      <c r="J13" s="23">
        <v>2356690.2999999998</v>
      </c>
      <c r="K13" s="23">
        <v>2595650.7000000002</v>
      </c>
      <c r="L13" s="24">
        <v>110.1</v>
      </c>
    </row>
    <row r="14" spans="1:14" ht="36" customHeight="1">
      <c r="A14" s="178" t="s">
        <v>97</v>
      </c>
      <c r="B14" s="38">
        <v>166347</v>
      </c>
      <c r="C14" s="38">
        <v>184752</v>
      </c>
      <c r="D14" s="39">
        <v>111.1</v>
      </c>
      <c r="E14" s="56">
        <v>429.3</v>
      </c>
      <c r="F14" s="56">
        <v>431.4</v>
      </c>
      <c r="G14" s="57">
        <v>7140861.0999999996</v>
      </c>
      <c r="H14" s="57">
        <v>7969767.0999999996</v>
      </c>
      <c r="I14" s="58">
        <v>111.6</v>
      </c>
      <c r="J14" s="38"/>
      <c r="K14" s="38"/>
      <c r="L14" s="39"/>
    </row>
    <row r="15" spans="1:14" ht="30" customHeight="1">
      <c r="A15" s="178" t="s">
        <v>98</v>
      </c>
      <c r="B15" s="38">
        <v>203756</v>
      </c>
      <c r="C15" s="38">
        <v>217437</v>
      </c>
      <c r="D15" s="39">
        <v>106.7</v>
      </c>
      <c r="E15" s="56">
        <v>422.3</v>
      </c>
      <c r="F15" s="56">
        <v>424.7</v>
      </c>
      <c r="G15" s="57">
        <v>8603988.4000000004</v>
      </c>
      <c r="H15" s="57">
        <v>9235200.4000000004</v>
      </c>
      <c r="I15" s="58">
        <v>107.3</v>
      </c>
      <c r="J15" s="38"/>
      <c r="K15" s="38"/>
      <c r="L15" s="39"/>
    </row>
    <row r="16" spans="1:14" ht="19.899999999999999" customHeight="1">
      <c r="A16" s="41" t="str">
        <f>COP!$A$55</f>
        <v>Source : SAA SAA 2023-2024 définitive</v>
      </c>
      <c r="B16" s="135"/>
      <c r="C16" s="67"/>
      <c r="D16" s="173"/>
      <c r="E16" s="67"/>
      <c r="F16" s="67"/>
      <c r="G16" s="67"/>
      <c r="H16" s="67"/>
      <c r="I16" s="173"/>
      <c r="J16" s="67"/>
      <c r="K16" s="67"/>
      <c r="L16" s="67"/>
    </row>
    <row r="17" spans="1:12">
      <c r="A17" s="67"/>
      <c r="B17" s="135"/>
      <c r="C17" s="67"/>
      <c r="D17" s="173"/>
      <c r="E17" s="67"/>
      <c r="F17" s="67"/>
      <c r="G17" s="67"/>
      <c r="H17" s="67"/>
      <c r="I17" s="173"/>
      <c r="J17" s="67"/>
      <c r="K17" s="67"/>
      <c r="L17" s="67"/>
    </row>
    <row r="18" spans="1:12">
      <c r="A18" s="67"/>
      <c r="B18" s="135"/>
      <c r="C18" s="67"/>
      <c r="D18" s="173"/>
      <c r="E18" s="67"/>
      <c r="F18" s="67"/>
      <c r="G18" s="67"/>
      <c r="H18" s="67"/>
      <c r="I18" s="173"/>
      <c r="J18" s="67"/>
      <c r="K18" s="67"/>
      <c r="L18" s="67"/>
    </row>
    <row r="19" spans="1:12">
      <c r="A19" s="67"/>
      <c r="B19" s="135"/>
      <c r="C19" s="67"/>
      <c r="D19" s="173"/>
      <c r="E19" s="67"/>
      <c r="F19" s="67"/>
      <c r="G19" s="67"/>
      <c r="H19" s="67"/>
      <c r="I19" s="173"/>
      <c r="J19" s="67"/>
      <c r="K19" s="67"/>
      <c r="L19" s="67"/>
    </row>
    <row r="22" spans="1:12">
      <c r="E22" s="175"/>
      <c r="F22" s="175"/>
      <c r="G22" s="5"/>
    </row>
    <row r="48" spans="1:4">
      <c r="A48" s="67"/>
      <c r="B48" s="135"/>
      <c r="C48" s="67"/>
      <c r="D48" s="173"/>
    </row>
    <row r="64" spans="5:12">
      <c r="E64" s="67"/>
      <c r="F64" s="67"/>
      <c r="G64" s="67"/>
      <c r="H64" s="67"/>
      <c r="I64" s="76"/>
      <c r="J64" s="76"/>
      <c r="K64" s="76"/>
      <c r="L64" s="76"/>
    </row>
  </sheetData>
  <mergeCells count="10">
    <mergeCell ref="E6:F6"/>
    <mergeCell ref="J10:L10"/>
    <mergeCell ref="J6:L6"/>
    <mergeCell ref="G6:I6"/>
    <mergeCell ref="B6:D6"/>
    <mergeCell ref="A3:L3"/>
    <mergeCell ref="B5:D5"/>
    <mergeCell ref="E5:F5"/>
    <mergeCell ref="G5:I5"/>
    <mergeCell ref="J5:L5"/>
  </mergeCells>
  <pageMargins left="0.19645669291338602" right="0.19645669291338602" top="1.181102362204725" bottom="0.62992125984252012" header="0.78740157480314998" footer="0.23622047244094502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8"/>
  <sheetViews>
    <sheetView zoomScale="105" zoomScaleNormal="105" workbookViewId="0">
      <selection activeCell="B6" sqref="B6:D6"/>
    </sheetView>
  </sheetViews>
  <sheetFormatPr baseColWidth="10" defaultRowHeight="14.25"/>
  <cols>
    <col min="1" max="1" width="18" customWidth="1"/>
    <col min="2" max="6" width="6.5" customWidth="1"/>
    <col min="7" max="8" width="7.25" customWidth="1"/>
    <col min="9" max="9" width="6.5" customWidth="1"/>
    <col min="10" max="11" width="7.25" customWidth="1"/>
    <col min="12" max="12" width="6.5" customWidth="1"/>
    <col min="13" max="249" width="9.625" customWidth="1"/>
    <col min="250" max="1023" width="11.75" customWidth="1"/>
    <col min="1024" max="1025" width="11" customWidth="1"/>
  </cols>
  <sheetData>
    <row r="1" spans="1:15" ht="18" customHeight="1">
      <c r="A1" s="212" t="str">
        <f>COP!$A$1</f>
        <v>SAA 2023-2024 définitive</v>
      </c>
      <c r="B1" s="213"/>
      <c r="C1" s="213"/>
      <c r="I1" s="214"/>
    </row>
    <row r="2" spans="1:15" ht="12" customHeight="1">
      <c r="A2" s="186"/>
      <c r="B2" s="187"/>
      <c r="C2" s="184"/>
      <c r="E2" s="185"/>
      <c r="F2" s="185"/>
      <c r="G2" s="185"/>
      <c r="H2" s="185"/>
      <c r="I2" s="185"/>
      <c r="J2" s="185"/>
      <c r="K2" s="185"/>
      <c r="L2" s="188" t="s">
        <v>17</v>
      </c>
    </row>
    <row r="3" spans="1:15" ht="15" customHeight="1">
      <c r="A3" s="497" t="s">
        <v>7</v>
      </c>
      <c r="B3" s="497"/>
      <c r="C3" s="497"/>
      <c r="D3" s="497"/>
      <c r="E3" s="497"/>
      <c r="F3" s="497"/>
      <c r="G3" s="497"/>
      <c r="H3" s="497"/>
      <c r="I3" s="497"/>
      <c r="J3" s="497"/>
      <c r="K3" s="497"/>
      <c r="L3" s="497"/>
    </row>
    <row r="4" spans="1:15" ht="12.4" customHeight="1">
      <c r="A4" s="498"/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O4" s="183"/>
    </row>
    <row r="5" spans="1:15" ht="21" customHeight="1">
      <c r="A5" s="189"/>
      <c r="B5" s="487" t="s">
        <v>18</v>
      </c>
      <c r="C5" s="487"/>
      <c r="D5" s="487"/>
      <c r="E5" s="487" t="s">
        <v>19</v>
      </c>
      <c r="F5" s="487"/>
      <c r="G5" s="487" t="s">
        <v>20</v>
      </c>
      <c r="H5" s="487"/>
      <c r="I5" s="487"/>
      <c r="J5" s="499" t="s">
        <v>147</v>
      </c>
      <c r="K5" s="499"/>
      <c r="L5" s="499"/>
    </row>
    <row r="6" spans="1:15" ht="14.1" customHeight="1">
      <c r="A6" s="190" t="s">
        <v>148</v>
      </c>
      <c r="B6" s="489" t="s">
        <v>22</v>
      </c>
      <c r="C6" s="490"/>
      <c r="D6" s="491"/>
      <c r="E6" s="488" t="s">
        <v>23</v>
      </c>
      <c r="F6" s="488"/>
      <c r="G6" s="488" t="s">
        <v>149</v>
      </c>
      <c r="H6" s="488"/>
      <c r="I6" s="488"/>
      <c r="J6" s="500" t="s">
        <v>149</v>
      </c>
      <c r="K6" s="500"/>
      <c r="L6" s="500"/>
    </row>
    <row r="7" spans="1:15" ht="14.1" customHeight="1">
      <c r="A7" s="191"/>
      <c r="B7" s="65"/>
      <c r="C7" s="65"/>
      <c r="D7" s="65" t="s">
        <v>25</v>
      </c>
      <c r="E7" s="65"/>
      <c r="F7" s="65"/>
      <c r="G7" s="65"/>
      <c r="H7" s="65"/>
      <c r="I7" s="65" t="s">
        <v>25</v>
      </c>
      <c r="J7" s="65"/>
      <c r="K7" s="65"/>
      <c r="L7" s="65" t="s">
        <v>25</v>
      </c>
    </row>
    <row r="8" spans="1:15" ht="14.1" customHeight="1">
      <c r="A8" s="192"/>
      <c r="B8" s="98">
        <f>COP!$B$7</f>
        <v>2023</v>
      </c>
      <c r="C8" s="98">
        <f>COP!$C$7</f>
        <v>2024</v>
      </c>
      <c r="D8" s="98" t="str">
        <f>COP!$I$7</f>
        <v>23/24</v>
      </c>
      <c r="E8" s="98">
        <f>COP!$B$7</f>
        <v>2023</v>
      </c>
      <c r="F8" s="98">
        <f>COP!$C$7</f>
        <v>2024</v>
      </c>
      <c r="G8" s="98">
        <f>COP!$B$7</f>
        <v>2023</v>
      </c>
      <c r="H8" s="98">
        <f>COP!$C$7</f>
        <v>2024</v>
      </c>
      <c r="I8" s="98" t="str">
        <f>COP!$I$7</f>
        <v>23/24</v>
      </c>
      <c r="J8" s="98">
        <f>COP!$B$7</f>
        <v>2023</v>
      </c>
      <c r="K8" s="98">
        <f>COP!$C$7</f>
        <v>2024</v>
      </c>
      <c r="L8" s="98" t="str">
        <f>COP!$I$7</f>
        <v>23/24</v>
      </c>
    </row>
    <row r="9" spans="1:15" ht="25.15" customHeight="1">
      <c r="A9" s="486" t="s">
        <v>150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</row>
    <row r="10" spans="1:15" ht="15" customHeight="1">
      <c r="A10" s="119" t="s">
        <v>151</v>
      </c>
      <c r="B10" s="193">
        <v>4158</v>
      </c>
      <c r="C10" s="193">
        <v>3651</v>
      </c>
      <c r="D10" s="181">
        <v>87.8</v>
      </c>
      <c r="E10" s="154">
        <v>55.82</v>
      </c>
      <c r="F10" s="222">
        <v>58.7</v>
      </c>
      <c r="G10" s="79">
        <v>23210</v>
      </c>
      <c r="H10" s="79">
        <v>21431</v>
      </c>
      <c r="I10" s="179">
        <v>92.3</v>
      </c>
      <c r="J10" s="79">
        <v>1520</v>
      </c>
      <c r="K10" s="79">
        <v>1207</v>
      </c>
      <c r="L10" s="80">
        <v>79.400000000000006</v>
      </c>
    </row>
    <row r="11" spans="1:15">
      <c r="A11" s="194" t="s">
        <v>152</v>
      </c>
      <c r="B11" s="195">
        <v>6675</v>
      </c>
      <c r="C11" s="195">
        <v>7394</v>
      </c>
      <c r="D11" s="196">
        <v>110.8</v>
      </c>
      <c r="E11" s="221">
        <v>40.880000000000003</v>
      </c>
      <c r="F11" s="223">
        <v>37.159999999999997</v>
      </c>
      <c r="G11" s="198">
        <v>27285</v>
      </c>
      <c r="H11" s="198">
        <v>27475</v>
      </c>
      <c r="I11" s="196">
        <v>100.7</v>
      </c>
      <c r="J11" s="197">
        <v>238</v>
      </c>
      <c r="K11" s="197">
        <v>0</v>
      </c>
      <c r="L11" s="199">
        <v>0</v>
      </c>
    </row>
    <row r="12" spans="1:15" ht="15" customHeight="1">
      <c r="A12" s="22" t="s">
        <v>153</v>
      </c>
      <c r="B12" s="180">
        <v>845</v>
      </c>
      <c r="C12" s="180">
        <v>880</v>
      </c>
      <c r="D12" s="179">
        <v>104.1</v>
      </c>
      <c r="E12" s="155">
        <v>335.99</v>
      </c>
      <c r="F12" s="224">
        <v>324.5</v>
      </c>
      <c r="G12" s="23">
        <v>28392</v>
      </c>
      <c r="H12" s="23">
        <v>28556</v>
      </c>
      <c r="I12" s="179">
        <v>100.6</v>
      </c>
      <c r="J12" s="23">
        <v>859</v>
      </c>
      <c r="K12" s="23">
        <v>859</v>
      </c>
      <c r="L12" s="24">
        <v>100</v>
      </c>
    </row>
    <row r="13" spans="1:15" ht="15" customHeight="1">
      <c r="A13" s="22" t="s">
        <v>154</v>
      </c>
      <c r="B13" s="180">
        <v>13450</v>
      </c>
      <c r="C13" s="180">
        <v>12725</v>
      </c>
      <c r="D13" s="179">
        <v>94.6</v>
      </c>
      <c r="E13" s="155">
        <v>142.65</v>
      </c>
      <c r="F13" s="224">
        <v>169.09</v>
      </c>
      <c r="G13" s="23">
        <v>191861</v>
      </c>
      <c r="H13" s="23">
        <v>215162</v>
      </c>
      <c r="I13" s="179">
        <v>112.1</v>
      </c>
      <c r="J13" s="23">
        <v>26198</v>
      </c>
      <c r="K13" s="23">
        <v>22961</v>
      </c>
      <c r="L13" s="24">
        <v>87.6</v>
      </c>
    </row>
    <row r="14" spans="1:15">
      <c r="A14" s="200" t="s">
        <v>155</v>
      </c>
      <c r="B14" s="195">
        <v>2394</v>
      </c>
      <c r="C14" s="195">
        <v>2553</v>
      </c>
      <c r="D14" s="196">
        <v>106.6</v>
      </c>
      <c r="E14" s="221">
        <v>95.35</v>
      </c>
      <c r="F14" s="223">
        <v>101.55</v>
      </c>
      <c r="G14" s="198">
        <v>22827</v>
      </c>
      <c r="H14" s="198">
        <v>25925</v>
      </c>
      <c r="I14" s="196">
        <v>113.6</v>
      </c>
      <c r="J14" s="197"/>
      <c r="K14" s="197"/>
      <c r="L14" s="199"/>
    </row>
    <row r="15" spans="1:15">
      <c r="A15" s="22" t="s">
        <v>156</v>
      </c>
      <c r="B15" s="195">
        <v>921</v>
      </c>
      <c r="C15" s="195">
        <v>1118</v>
      </c>
      <c r="D15" s="196">
        <v>121.4</v>
      </c>
      <c r="E15" s="221">
        <v>180.65</v>
      </c>
      <c r="F15" s="223">
        <v>183.32</v>
      </c>
      <c r="G15" s="198">
        <v>16638</v>
      </c>
      <c r="H15" s="198">
        <v>20495</v>
      </c>
      <c r="I15" s="196">
        <v>123.2</v>
      </c>
      <c r="J15" s="198">
        <v>6120</v>
      </c>
      <c r="K15" s="198">
        <v>7595</v>
      </c>
      <c r="L15" s="199">
        <v>124.1</v>
      </c>
    </row>
    <row r="16" spans="1:15">
      <c r="A16" s="22" t="s">
        <v>157</v>
      </c>
      <c r="B16" s="195">
        <v>871</v>
      </c>
      <c r="C16" s="195">
        <v>892</v>
      </c>
      <c r="D16" s="196">
        <v>102.4</v>
      </c>
      <c r="E16" s="221">
        <v>654.33000000000004</v>
      </c>
      <c r="F16" s="223">
        <v>828.57</v>
      </c>
      <c r="G16" s="198">
        <v>56992</v>
      </c>
      <c r="H16" s="198">
        <v>73909</v>
      </c>
      <c r="I16" s="196">
        <v>129.69999999999999</v>
      </c>
      <c r="J16" s="198">
        <v>53059</v>
      </c>
      <c r="K16" s="198">
        <v>68709</v>
      </c>
      <c r="L16" s="199">
        <v>129.5</v>
      </c>
    </row>
    <row r="17" spans="1:13" ht="15" customHeight="1">
      <c r="A17" s="22" t="s">
        <v>158</v>
      </c>
      <c r="B17" s="180">
        <v>5405</v>
      </c>
      <c r="C17" s="180">
        <v>5647</v>
      </c>
      <c r="D17" s="179">
        <v>104.5</v>
      </c>
      <c r="E17" s="155">
        <v>169.17</v>
      </c>
      <c r="F17" s="224">
        <v>175.23</v>
      </c>
      <c r="G17" s="23">
        <v>91438</v>
      </c>
      <c r="H17" s="23">
        <v>98951</v>
      </c>
      <c r="I17" s="179">
        <v>108.2</v>
      </c>
      <c r="J17" s="25"/>
      <c r="K17" s="25"/>
      <c r="L17" s="24"/>
    </row>
    <row r="18" spans="1:13" ht="15" customHeight="1">
      <c r="A18" s="22" t="s">
        <v>159</v>
      </c>
      <c r="B18" s="180">
        <v>8114</v>
      </c>
      <c r="C18" s="180">
        <v>8783</v>
      </c>
      <c r="D18" s="179">
        <v>108.2</v>
      </c>
      <c r="E18" s="155">
        <v>235.08</v>
      </c>
      <c r="F18" s="224">
        <v>250.94</v>
      </c>
      <c r="G18" s="23">
        <v>190745</v>
      </c>
      <c r="H18" s="23">
        <v>220401</v>
      </c>
      <c r="I18" s="179">
        <v>115.5</v>
      </c>
      <c r="J18" s="25"/>
      <c r="K18" s="25"/>
      <c r="L18" s="24"/>
    </row>
    <row r="19" spans="1:13" ht="15" customHeight="1">
      <c r="A19" s="22" t="s">
        <v>160</v>
      </c>
      <c r="B19" s="23"/>
      <c r="C19" s="23"/>
      <c r="D19" s="179"/>
      <c r="E19" s="155"/>
      <c r="F19" s="224"/>
      <c r="G19" s="23">
        <v>107389</v>
      </c>
      <c r="H19" s="23">
        <v>129096</v>
      </c>
      <c r="I19" s="179">
        <v>120.2</v>
      </c>
      <c r="J19" s="25"/>
      <c r="K19" s="25"/>
      <c r="L19" s="24"/>
    </row>
    <row r="20" spans="1:13" ht="15" customHeight="1">
      <c r="A20" s="22" t="s">
        <v>161</v>
      </c>
      <c r="B20" s="180">
        <v>4760</v>
      </c>
      <c r="C20" s="180">
        <v>4852</v>
      </c>
      <c r="D20" s="179">
        <v>101.9</v>
      </c>
      <c r="E20" s="155">
        <v>173.68</v>
      </c>
      <c r="F20" s="224">
        <v>177.95</v>
      </c>
      <c r="G20" s="23">
        <v>82670</v>
      </c>
      <c r="H20" s="23">
        <v>86340</v>
      </c>
      <c r="I20" s="179">
        <v>104.4</v>
      </c>
      <c r="J20" s="23">
        <v>52743</v>
      </c>
      <c r="K20" s="23">
        <v>54975</v>
      </c>
      <c r="L20" s="24">
        <v>104.2</v>
      </c>
    </row>
    <row r="21" spans="1:13" ht="15" customHeight="1">
      <c r="A21" s="22" t="s">
        <v>162</v>
      </c>
      <c r="B21" s="180">
        <v>5343</v>
      </c>
      <c r="C21" s="180">
        <v>5382</v>
      </c>
      <c r="D21" s="179">
        <v>100.7</v>
      </c>
      <c r="E21" s="155">
        <v>328.29</v>
      </c>
      <c r="F21" s="224">
        <v>298.64999999999998</v>
      </c>
      <c r="G21" s="23">
        <v>175405</v>
      </c>
      <c r="H21" s="23">
        <v>160735</v>
      </c>
      <c r="I21" s="179">
        <v>91.6</v>
      </c>
      <c r="J21" s="25"/>
      <c r="K21" s="25"/>
      <c r="L21" s="24"/>
    </row>
    <row r="22" spans="1:13" ht="15" customHeight="1">
      <c r="A22" s="22" t="s">
        <v>163</v>
      </c>
      <c r="B22" s="180">
        <v>6733</v>
      </c>
      <c r="C22" s="180">
        <v>6968</v>
      </c>
      <c r="D22" s="179">
        <v>103.5</v>
      </c>
      <c r="E22" s="155">
        <v>236.4</v>
      </c>
      <c r="F22" s="224">
        <v>231.97</v>
      </c>
      <c r="G22" s="23">
        <v>159166</v>
      </c>
      <c r="H22" s="23">
        <v>161634</v>
      </c>
      <c r="I22" s="179">
        <v>101.6</v>
      </c>
      <c r="J22" s="25"/>
      <c r="K22" s="25"/>
      <c r="L22" s="24"/>
    </row>
    <row r="23" spans="1:13" ht="21" customHeight="1">
      <c r="A23" s="182" t="s">
        <v>423</v>
      </c>
      <c r="B23" s="180">
        <v>956</v>
      </c>
      <c r="C23" s="180">
        <v>1000</v>
      </c>
      <c r="D23" s="179">
        <v>104.6</v>
      </c>
      <c r="E23" s="155">
        <v>278.39999999999998</v>
      </c>
      <c r="F23" s="224">
        <v>272.3</v>
      </c>
      <c r="G23" s="23">
        <v>26615</v>
      </c>
      <c r="H23" s="23">
        <v>27230</v>
      </c>
      <c r="I23" s="179">
        <v>102.3</v>
      </c>
      <c r="J23" s="25"/>
      <c r="K23" s="25"/>
      <c r="L23" s="24"/>
    </row>
    <row r="24" spans="1:13" ht="15" customHeight="1">
      <c r="A24" s="22" t="s">
        <v>164</v>
      </c>
      <c r="B24" s="180">
        <v>152</v>
      </c>
      <c r="C24" s="180">
        <v>139</v>
      </c>
      <c r="D24" s="179">
        <v>91.4</v>
      </c>
      <c r="E24" s="155">
        <v>321.86</v>
      </c>
      <c r="F24" s="224">
        <v>341.38</v>
      </c>
      <c r="G24" s="23">
        <v>4892</v>
      </c>
      <c r="H24" s="23">
        <v>4745</v>
      </c>
      <c r="I24" s="179">
        <v>97</v>
      </c>
      <c r="J24" s="25"/>
      <c r="K24" s="25"/>
      <c r="L24" s="24"/>
    </row>
    <row r="25" spans="1:13" ht="15" customHeight="1">
      <c r="A25" s="22" t="s">
        <v>165</v>
      </c>
      <c r="B25" s="180">
        <v>7787</v>
      </c>
      <c r="C25" s="180">
        <v>8015</v>
      </c>
      <c r="D25" s="179">
        <v>102.9</v>
      </c>
      <c r="E25" s="155">
        <v>57.2</v>
      </c>
      <c r="F25" s="224">
        <v>53.53</v>
      </c>
      <c r="G25" s="23">
        <v>44541</v>
      </c>
      <c r="H25" s="23">
        <v>42906</v>
      </c>
      <c r="I25" s="179">
        <v>96.3</v>
      </c>
      <c r="J25" s="25"/>
      <c r="K25" s="25"/>
      <c r="L25" s="24"/>
    </row>
    <row r="26" spans="1:13" ht="15" customHeight="1">
      <c r="A26" s="22" t="s">
        <v>166</v>
      </c>
      <c r="B26" s="180">
        <v>4549</v>
      </c>
      <c r="C26" s="180">
        <v>4682</v>
      </c>
      <c r="D26" s="179">
        <v>102.9</v>
      </c>
      <c r="E26" s="155">
        <v>113.51</v>
      </c>
      <c r="F26" s="224">
        <v>111.15</v>
      </c>
      <c r="G26" s="23">
        <v>51634</v>
      </c>
      <c r="H26" s="23">
        <v>52042</v>
      </c>
      <c r="I26" s="179">
        <v>100.8</v>
      </c>
      <c r="J26" s="25"/>
      <c r="K26" s="25"/>
      <c r="L26" s="24"/>
    </row>
    <row r="27" spans="1:13" ht="15" customHeight="1">
      <c r="A27" s="22" t="s">
        <v>167</v>
      </c>
      <c r="B27" s="180">
        <v>976</v>
      </c>
      <c r="C27" s="180">
        <v>997</v>
      </c>
      <c r="D27" s="179">
        <v>102.2</v>
      </c>
      <c r="E27" s="155">
        <v>259.51</v>
      </c>
      <c r="F27" s="224">
        <v>256.64999999999998</v>
      </c>
      <c r="G27" s="23">
        <v>25329</v>
      </c>
      <c r="H27" s="23">
        <v>25588</v>
      </c>
      <c r="I27" s="179">
        <v>101</v>
      </c>
      <c r="J27" s="25"/>
      <c r="K27" s="25"/>
      <c r="L27" s="24"/>
    </row>
    <row r="28" spans="1:13" ht="15" customHeight="1">
      <c r="A28" s="201" t="s">
        <v>168</v>
      </c>
      <c r="B28" s="202">
        <v>1053</v>
      </c>
      <c r="C28" s="202">
        <v>1180</v>
      </c>
      <c r="D28" s="203">
        <v>112.1</v>
      </c>
      <c r="E28" s="219">
        <v>179.8</v>
      </c>
      <c r="F28" s="225">
        <v>242.41</v>
      </c>
      <c r="G28" s="87">
        <v>18933</v>
      </c>
      <c r="H28" s="87">
        <v>28604</v>
      </c>
      <c r="I28" s="203">
        <v>151.1</v>
      </c>
      <c r="J28" s="87">
        <v>5739</v>
      </c>
      <c r="K28" s="87">
        <v>5360</v>
      </c>
      <c r="L28" s="88">
        <v>93.4</v>
      </c>
      <c r="M28" s="204" t="s">
        <v>169</v>
      </c>
    </row>
    <row r="29" spans="1:13" ht="25.15" customHeight="1">
      <c r="A29" s="486" t="s">
        <v>170</v>
      </c>
      <c r="B29" s="486"/>
      <c r="C29" s="486"/>
      <c r="D29" s="486"/>
      <c r="E29" s="486"/>
      <c r="F29" s="486"/>
      <c r="G29" s="486"/>
      <c r="H29" s="486"/>
      <c r="I29" s="486"/>
      <c r="J29" s="486"/>
      <c r="K29" s="486"/>
      <c r="L29" s="486"/>
    </row>
    <row r="30" spans="1:13" ht="15" customHeight="1">
      <c r="A30" s="205" t="s">
        <v>171</v>
      </c>
      <c r="B30" s="79">
        <v>1537</v>
      </c>
      <c r="C30" s="79">
        <v>1454</v>
      </c>
      <c r="D30" s="181">
        <v>94.6</v>
      </c>
      <c r="E30" s="154">
        <v>130.32</v>
      </c>
      <c r="F30" s="222">
        <v>121.55</v>
      </c>
      <c r="G30" s="79">
        <v>20030</v>
      </c>
      <c r="H30" s="79">
        <v>17674</v>
      </c>
      <c r="I30" s="181">
        <v>88.2</v>
      </c>
      <c r="J30" s="193">
        <v>650</v>
      </c>
      <c r="K30" s="193">
        <v>601</v>
      </c>
      <c r="L30" s="215">
        <v>92.5</v>
      </c>
    </row>
    <row r="31" spans="1:13" ht="15" customHeight="1">
      <c r="A31" s="205" t="s">
        <v>172</v>
      </c>
      <c r="B31" s="23">
        <v>2196</v>
      </c>
      <c r="C31" s="23">
        <v>2201</v>
      </c>
      <c r="D31" s="179">
        <v>100.2</v>
      </c>
      <c r="E31" s="219">
        <v>234.43</v>
      </c>
      <c r="F31" s="225">
        <v>243.91</v>
      </c>
      <c r="G31" s="23">
        <v>51481</v>
      </c>
      <c r="H31" s="23">
        <v>53685</v>
      </c>
      <c r="I31" s="179">
        <v>104.3</v>
      </c>
      <c r="J31" s="180">
        <v>581</v>
      </c>
      <c r="K31" s="180">
        <v>589</v>
      </c>
      <c r="L31" s="216">
        <v>101.4</v>
      </c>
    </row>
    <row r="32" spans="1:13" ht="15" customHeight="1">
      <c r="A32" s="206" t="s">
        <v>173</v>
      </c>
      <c r="B32" s="38">
        <v>3733</v>
      </c>
      <c r="C32" s="38">
        <v>3655</v>
      </c>
      <c r="D32" s="39">
        <v>97.9</v>
      </c>
      <c r="E32" s="220">
        <v>191.57</v>
      </c>
      <c r="F32" s="220">
        <v>195.24</v>
      </c>
      <c r="G32" s="38">
        <v>71511</v>
      </c>
      <c r="H32" s="38">
        <v>71359</v>
      </c>
      <c r="I32" s="39">
        <v>99.8</v>
      </c>
      <c r="J32" s="38">
        <v>1231</v>
      </c>
      <c r="K32" s="38">
        <v>1190</v>
      </c>
      <c r="L32" s="217">
        <v>96.7</v>
      </c>
    </row>
    <row r="33" spans="1:12" ht="15" customHeight="1">
      <c r="A33" s="207" t="s">
        <v>174</v>
      </c>
      <c r="B33" s="23">
        <v>1122</v>
      </c>
      <c r="C33" s="23">
        <v>1210</v>
      </c>
      <c r="D33" s="179">
        <v>107.8</v>
      </c>
      <c r="E33" s="154">
        <v>344.06</v>
      </c>
      <c r="F33" s="222">
        <v>344.1</v>
      </c>
      <c r="G33" s="23">
        <v>38604</v>
      </c>
      <c r="H33" s="23">
        <v>41636</v>
      </c>
      <c r="I33" s="179">
        <v>107.9</v>
      </c>
      <c r="J33" s="23"/>
      <c r="K33" s="23"/>
      <c r="L33" s="24"/>
    </row>
    <row r="34" spans="1:12" ht="15" customHeight="1">
      <c r="A34" s="207" t="s">
        <v>175</v>
      </c>
      <c r="B34" s="23">
        <v>336</v>
      </c>
      <c r="C34" s="23">
        <v>331</v>
      </c>
      <c r="D34" s="179">
        <v>98.5</v>
      </c>
      <c r="E34" s="155">
        <v>663.78</v>
      </c>
      <c r="F34" s="224">
        <v>698.23</v>
      </c>
      <c r="G34" s="23">
        <v>22303</v>
      </c>
      <c r="H34" s="23">
        <v>23111</v>
      </c>
      <c r="I34" s="179">
        <v>103.6</v>
      </c>
      <c r="J34" s="23"/>
      <c r="K34" s="23"/>
      <c r="L34" s="24"/>
    </row>
    <row r="35" spans="1:12" ht="24" customHeight="1">
      <c r="A35" s="207" t="s">
        <v>176</v>
      </c>
      <c r="B35" s="23">
        <v>711</v>
      </c>
      <c r="C35" s="23">
        <v>713</v>
      </c>
      <c r="D35" s="179">
        <v>100.3</v>
      </c>
      <c r="E35" s="219">
        <v>2121.64</v>
      </c>
      <c r="F35" s="225">
        <v>2066.08</v>
      </c>
      <c r="G35" s="23">
        <v>150849</v>
      </c>
      <c r="H35" s="23">
        <v>147312</v>
      </c>
      <c r="I35" s="179">
        <v>97.7</v>
      </c>
      <c r="J35" s="23"/>
      <c r="K35" s="23"/>
      <c r="L35" s="24"/>
    </row>
    <row r="36" spans="1:12" ht="15" customHeight="1">
      <c r="A36" s="208" t="s">
        <v>177</v>
      </c>
      <c r="B36" s="38">
        <v>1047</v>
      </c>
      <c r="C36" s="38">
        <v>1044</v>
      </c>
      <c r="D36" s="39">
        <v>99.7</v>
      </c>
      <c r="E36" s="220">
        <v>1653.79</v>
      </c>
      <c r="F36" s="220">
        <v>1632.4</v>
      </c>
      <c r="G36" s="38">
        <v>173152</v>
      </c>
      <c r="H36" s="38">
        <v>170423</v>
      </c>
      <c r="I36" s="39">
        <v>98.4</v>
      </c>
      <c r="J36" s="38"/>
      <c r="K36" s="38"/>
      <c r="L36" s="218"/>
    </row>
    <row r="37" spans="1:12" ht="15" customHeight="1">
      <c r="A37" s="207" t="s">
        <v>178</v>
      </c>
      <c r="B37" s="23">
        <v>4133</v>
      </c>
      <c r="C37" s="23">
        <v>4175</v>
      </c>
      <c r="D37" s="179">
        <v>101</v>
      </c>
      <c r="E37" s="154">
        <v>359.36</v>
      </c>
      <c r="F37" s="222">
        <v>344.57</v>
      </c>
      <c r="G37" s="23">
        <v>148525</v>
      </c>
      <c r="H37" s="23">
        <v>143857</v>
      </c>
      <c r="I37" s="179">
        <v>96.9</v>
      </c>
      <c r="J37" s="23">
        <v>21145</v>
      </c>
      <c r="K37" s="23">
        <v>22332</v>
      </c>
      <c r="L37" s="24">
        <v>105.6</v>
      </c>
    </row>
    <row r="38" spans="1:12" ht="15" customHeight="1">
      <c r="A38" s="207" t="s">
        <v>179</v>
      </c>
      <c r="B38" s="23">
        <v>12214</v>
      </c>
      <c r="C38" s="23">
        <v>12805</v>
      </c>
      <c r="D38" s="179">
        <v>104.8</v>
      </c>
      <c r="E38" s="155">
        <v>243.72</v>
      </c>
      <c r="F38" s="224">
        <v>234.1</v>
      </c>
      <c r="G38" s="23">
        <v>297678</v>
      </c>
      <c r="H38" s="23">
        <v>299771</v>
      </c>
      <c r="I38" s="179">
        <v>100.7</v>
      </c>
      <c r="J38" s="23"/>
      <c r="K38" s="23"/>
      <c r="L38" s="24"/>
    </row>
    <row r="39" spans="1:12" ht="15" customHeight="1">
      <c r="A39" s="207" t="s">
        <v>180</v>
      </c>
      <c r="B39" s="23">
        <v>495</v>
      </c>
      <c r="C39" s="23">
        <v>480</v>
      </c>
      <c r="D39" s="179">
        <v>97</v>
      </c>
      <c r="E39" s="219">
        <v>266.29000000000002</v>
      </c>
      <c r="F39" s="225">
        <v>253.44</v>
      </c>
      <c r="G39" s="23">
        <v>13181</v>
      </c>
      <c r="H39" s="23">
        <v>12165</v>
      </c>
      <c r="I39" s="179">
        <v>92.3</v>
      </c>
      <c r="J39" s="23"/>
      <c r="K39" s="23"/>
      <c r="L39" s="24"/>
    </row>
    <row r="40" spans="1:12" ht="15" customHeight="1">
      <c r="A40" s="208" t="s">
        <v>181</v>
      </c>
      <c r="B40" s="38">
        <v>12709</v>
      </c>
      <c r="C40" s="38">
        <v>13285</v>
      </c>
      <c r="D40" s="39">
        <v>104.5</v>
      </c>
      <c r="E40" s="220">
        <v>244.6</v>
      </c>
      <c r="F40" s="220">
        <v>234.8</v>
      </c>
      <c r="G40" s="38">
        <v>310859</v>
      </c>
      <c r="H40" s="38">
        <v>311936</v>
      </c>
      <c r="I40" s="39">
        <v>100.3</v>
      </c>
      <c r="J40" s="38"/>
      <c r="K40" s="38"/>
      <c r="L40" s="218"/>
    </row>
    <row r="41" spans="1:12" ht="15" customHeight="1">
      <c r="A41" s="207" t="s">
        <v>182</v>
      </c>
      <c r="B41" s="23">
        <v>478</v>
      </c>
      <c r="C41" s="23">
        <v>485</v>
      </c>
      <c r="D41" s="179">
        <v>101.5</v>
      </c>
      <c r="E41" s="154">
        <v>358.8</v>
      </c>
      <c r="F41" s="222">
        <v>344.45</v>
      </c>
      <c r="G41" s="23">
        <v>17150</v>
      </c>
      <c r="H41" s="23">
        <v>16706</v>
      </c>
      <c r="I41" s="179">
        <v>97.4</v>
      </c>
      <c r="J41" s="23"/>
      <c r="K41" s="23"/>
      <c r="L41" s="24"/>
    </row>
    <row r="42" spans="1:12">
      <c r="A42" s="209" t="s">
        <v>183</v>
      </c>
      <c r="B42" s="198">
        <v>1003</v>
      </c>
      <c r="C42" s="198">
        <v>1025</v>
      </c>
      <c r="D42" s="196">
        <v>102.2</v>
      </c>
      <c r="E42" s="155">
        <v>227.77</v>
      </c>
      <c r="F42" s="224">
        <v>185.21</v>
      </c>
      <c r="G42" s="198">
        <v>22846</v>
      </c>
      <c r="H42" s="198">
        <v>18984</v>
      </c>
      <c r="I42" s="196">
        <v>83.1</v>
      </c>
      <c r="J42" s="198"/>
      <c r="K42" s="198"/>
      <c r="L42" s="199"/>
    </row>
    <row r="43" spans="1:12" ht="24" customHeight="1">
      <c r="A43" s="207" t="s">
        <v>184</v>
      </c>
      <c r="B43" s="23">
        <v>7718</v>
      </c>
      <c r="C43" s="23">
        <v>7792</v>
      </c>
      <c r="D43" s="179">
        <v>101</v>
      </c>
      <c r="E43" s="155">
        <v>282.37</v>
      </c>
      <c r="F43" s="224">
        <v>305.14</v>
      </c>
      <c r="G43" s="23">
        <v>217935</v>
      </c>
      <c r="H43" s="23">
        <v>237766</v>
      </c>
      <c r="I43" s="179">
        <v>109.1</v>
      </c>
      <c r="J43" s="23"/>
      <c r="K43" s="23"/>
      <c r="L43" s="24"/>
    </row>
    <row r="44" spans="1:12" ht="24" customHeight="1">
      <c r="A44" s="205" t="s">
        <v>185</v>
      </c>
      <c r="B44" s="23">
        <v>615</v>
      </c>
      <c r="C44" s="23">
        <v>802</v>
      </c>
      <c r="D44" s="151">
        <v>130.4</v>
      </c>
      <c r="E44" s="155">
        <v>425.76</v>
      </c>
      <c r="F44" s="224">
        <v>566.91999999999996</v>
      </c>
      <c r="G44" s="23">
        <v>26184</v>
      </c>
      <c r="H44" s="23">
        <v>45467</v>
      </c>
      <c r="I44" s="179">
        <v>173.6</v>
      </c>
      <c r="J44" s="23">
        <v>0</v>
      </c>
      <c r="K44" s="23">
        <v>0</v>
      </c>
      <c r="L44" s="24"/>
    </row>
    <row r="45" spans="1:12" ht="24" customHeight="1">
      <c r="A45" s="205" t="s">
        <v>186</v>
      </c>
      <c r="B45" s="23">
        <v>2481</v>
      </c>
      <c r="C45" s="23">
        <v>2505</v>
      </c>
      <c r="D45" s="151">
        <v>101</v>
      </c>
      <c r="E45" s="155">
        <v>713.28</v>
      </c>
      <c r="F45" s="224">
        <v>658.52</v>
      </c>
      <c r="G45" s="23">
        <v>176964</v>
      </c>
      <c r="H45" s="23">
        <v>164959</v>
      </c>
      <c r="I45" s="179">
        <v>93.2</v>
      </c>
      <c r="J45" s="180">
        <v>176964</v>
      </c>
      <c r="K45" s="180">
        <v>164959</v>
      </c>
      <c r="L45" s="24">
        <v>93.2</v>
      </c>
    </row>
    <row r="46" spans="1:12">
      <c r="A46" s="210" t="s">
        <v>187</v>
      </c>
      <c r="B46" s="198">
        <v>1999</v>
      </c>
      <c r="C46" s="198">
        <v>1986</v>
      </c>
      <c r="D46" s="211">
        <v>99.3</v>
      </c>
      <c r="E46" s="219">
        <v>2132.4499999999998</v>
      </c>
      <c r="F46" s="225">
        <v>2332.37</v>
      </c>
      <c r="G46" s="198">
        <v>426276</v>
      </c>
      <c r="H46" s="198">
        <v>463208</v>
      </c>
      <c r="I46" s="196">
        <v>108.7</v>
      </c>
      <c r="J46" s="198">
        <v>0</v>
      </c>
      <c r="K46" s="198">
        <v>0</v>
      </c>
      <c r="L46" s="199"/>
    </row>
    <row r="47" spans="1:12" ht="15" customHeight="1">
      <c r="A47" s="208" t="s">
        <v>188</v>
      </c>
      <c r="B47" s="38">
        <v>5095</v>
      </c>
      <c r="C47" s="38">
        <v>5293</v>
      </c>
      <c r="D47" s="39">
        <v>103.9</v>
      </c>
      <c r="E47" s="220">
        <v>1235.3800000000001</v>
      </c>
      <c r="F47" s="220">
        <v>1272.69</v>
      </c>
      <c r="G47" s="38">
        <v>629424</v>
      </c>
      <c r="H47" s="38">
        <v>673634</v>
      </c>
      <c r="I47" s="39">
        <v>107</v>
      </c>
      <c r="J47" s="38">
        <v>176964</v>
      </c>
      <c r="K47" s="38">
        <v>164959</v>
      </c>
      <c r="L47" s="39">
        <v>93.2</v>
      </c>
    </row>
    <row r="48" spans="1:12">
      <c r="A48" s="41" t="str">
        <f>COP!$A$55</f>
        <v>Source : SAA SAA 2023-2024 définitive</v>
      </c>
      <c r="B48" s="67"/>
      <c r="C48" s="67"/>
      <c r="D48" s="173"/>
      <c r="E48" s="67"/>
      <c r="F48" s="67"/>
      <c r="G48" s="67"/>
      <c r="H48" s="67"/>
      <c r="I48" s="68"/>
      <c r="J48" s="67"/>
      <c r="K48" s="67"/>
      <c r="L48" s="68"/>
    </row>
  </sheetData>
  <mergeCells count="12">
    <mergeCell ref="A29:L29"/>
    <mergeCell ref="A3:L3"/>
    <mergeCell ref="A4:L4"/>
    <mergeCell ref="B5:D5"/>
    <mergeCell ref="E5:F5"/>
    <mergeCell ref="G5:I5"/>
    <mergeCell ref="J5:L5"/>
    <mergeCell ref="E6:F6"/>
    <mergeCell ref="G6:I6"/>
    <mergeCell ref="J6:L6"/>
    <mergeCell ref="A9:L9"/>
    <mergeCell ref="B6:D6"/>
  </mergeCells>
  <pageMargins left="0.19645669291338602" right="0.19645669291338602" top="0.78661417322834692" bottom="0.39291338582677204" header="0.59015748031496096" footer="0.19645669291338602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32"/>
  <sheetViews>
    <sheetView zoomScale="105" zoomScaleNormal="105" workbookViewId="0">
      <selection activeCell="B6" sqref="B6:D6"/>
    </sheetView>
  </sheetViews>
  <sheetFormatPr baseColWidth="10" defaultRowHeight="14.25"/>
  <cols>
    <col min="1" max="1" width="18" customWidth="1"/>
    <col min="2" max="6" width="6.5" customWidth="1"/>
    <col min="7" max="8" width="7.25" customWidth="1"/>
    <col min="9" max="9" width="6.5" customWidth="1"/>
    <col min="10" max="11" width="7.25" customWidth="1"/>
    <col min="12" max="12" width="6.5" customWidth="1"/>
    <col min="13" max="249" width="9.625" customWidth="1"/>
    <col min="250" max="1023" width="11.75" customWidth="1"/>
    <col min="1024" max="1025" width="11" customWidth="1"/>
  </cols>
  <sheetData>
    <row r="1" spans="1:15" ht="18" customHeight="1">
      <c r="A1" s="212" t="str">
        <f>COP!$A$1</f>
        <v>SAA 2023-2024 définitive</v>
      </c>
      <c r="B1" s="213"/>
      <c r="C1" s="213"/>
      <c r="I1" s="214"/>
    </row>
    <row r="2" spans="1:15" ht="12" customHeight="1">
      <c r="A2" s="186"/>
      <c r="B2" s="187"/>
      <c r="C2" s="184"/>
      <c r="E2" s="185"/>
      <c r="F2" s="185"/>
      <c r="G2" s="185"/>
      <c r="H2" s="185"/>
      <c r="I2" s="185"/>
      <c r="J2" s="185"/>
      <c r="K2" s="185"/>
      <c r="L2" s="188" t="s">
        <v>17</v>
      </c>
    </row>
    <row r="3" spans="1:15" ht="15" customHeight="1">
      <c r="A3" s="497" t="s">
        <v>7</v>
      </c>
      <c r="B3" s="497"/>
      <c r="C3" s="497"/>
      <c r="D3" s="497"/>
      <c r="E3" s="497"/>
      <c r="F3" s="497"/>
      <c r="G3" s="497"/>
      <c r="H3" s="497"/>
      <c r="I3" s="497"/>
      <c r="J3" s="497"/>
      <c r="K3" s="497"/>
      <c r="L3" s="497"/>
    </row>
    <row r="4" spans="1:15" ht="12.4" customHeight="1">
      <c r="A4" s="498"/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O4" s="183"/>
    </row>
    <row r="5" spans="1:15" ht="21" customHeight="1">
      <c r="A5" s="189"/>
      <c r="B5" s="487" t="s">
        <v>18</v>
      </c>
      <c r="C5" s="487"/>
      <c r="D5" s="487"/>
      <c r="E5" s="487" t="s">
        <v>19</v>
      </c>
      <c r="F5" s="487"/>
      <c r="G5" s="487" t="s">
        <v>20</v>
      </c>
      <c r="H5" s="487"/>
      <c r="I5" s="487"/>
      <c r="J5" s="499" t="s">
        <v>147</v>
      </c>
      <c r="K5" s="499"/>
      <c r="L5" s="499"/>
    </row>
    <row r="6" spans="1:15" ht="14.1" customHeight="1">
      <c r="A6" s="190" t="s">
        <v>148</v>
      </c>
      <c r="B6" s="489" t="s">
        <v>22</v>
      </c>
      <c r="C6" s="490"/>
      <c r="D6" s="491"/>
      <c r="E6" s="488" t="s">
        <v>23</v>
      </c>
      <c r="F6" s="488"/>
      <c r="G6" s="488" t="s">
        <v>149</v>
      </c>
      <c r="H6" s="488"/>
      <c r="I6" s="488"/>
      <c r="J6" s="500" t="s">
        <v>149</v>
      </c>
      <c r="K6" s="500"/>
      <c r="L6" s="500"/>
    </row>
    <row r="7" spans="1:15" ht="14.1" customHeight="1">
      <c r="A7" s="191"/>
      <c r="B7" s="65"/>
      <c r="C7" s="65"/>
      <c r="D7" s="65" t="s">
        <v>25</v>
      </c>
      <c r="E7" s="65"/>
      <c r="F7" s="65"/>
      <c r="G7" s="65"/>
      <c r="H7" s="65"/>
      <c r="I7" s="65" t="s">
        <v>25</v>
      </c>
      <c r="J7" s="65"/>
      <c r="K7" s="65"/>
      <c r="L7" s="65" t="s">
        <v>25</v>
      </c>
    </row>
    <row r="8" spans="1:15" ht="14.1" customHeight="1">
      <c r="A8" s="192"/>
      <c r="B8" s="98">
        <f>COP!$B$7</f>
        <v>2023</v>
      </c>
      <c r="C8" s="98">
        <f>COP!$C$7</f>
        <v>2024</v>
      </c>
      <c r="D8" s="98" t="str">
        <f>COP!$I$7</f>
        <v>23/24</v>
      </c>
      <c r="E8" s="98">
        <f>COP!$B$7</f>
        <v>2023</v>
      </c>
      <c r="F8" s="98">
        <f>COP!$C$7</f>
        <v>2024</v>
      </c>
      <c r="G8" s="98">
        <f>COP!$B$7</f>
        <v>2023</v>
      </c>
      <c r="H8" s="98">
        <f>COP!$C$7</f>
        <v>2024</v>
      </c>
      <c r="I8" s="98" t="str">
        <f>COP!$I$7</f>
        <v>23/24</v>
      </c>
      <c r="J8" s="98">
        <f>COP!$B$7</f>
        <v>2023</v>
      </c>
      <c r="K8" s="98">
        <f>COP!$C$7</f>
        <v>2024</v>
      </c>
      <c r="L8" s="98" t="str">
        <f>COP!$I$7</f>
        <v>23/24</v>
      </c>
    </row>
    <row r="9" spans="1:15" ht="25.15" customHeight="1">
      <c r="A9" s="485" t="s">
        <v>189</v>
      </c>
      <c r="B9" s="485"/>
      <c r="C9" s="485"/>
      <c r="D9" s="485"/>
      <c r="E9" s="485"/>
      <c r="F9" s="485"/>
      <c r="G9" s="485"/>
      <c r="H9" s="485"/>
      <c r="I9" s="485"/>
      <c r="J9" s="485"/>
      <c r="K9" s="485"/>
      <c r="L9" s="485"/>
    </row>
    <row r="10" spans="1:15" ht="17.100000000000001" customHeight="1">
      <c r="A10" s="228" t="s">
        <v>424</v>
      </c>
      <c r="B10" s="233">
        <v>4147</v>
      </c>
      <c r="C10" s="233">
        <v>4207</v>
      </c>
      <c r="D10" s="230">
        <v>101.4</v>
      </c>
      <c r="E10" s="229">
        <v>71.099999999999994</v>
      </c>
      <c r="F10" s="231">
        <v>68.209999999999994</v>
      </c>
      <c r="G10" s="233">
        <v>29485</v>
      </c>
      <c r="H10" s="233">
        <v>28695</v>
      </c>
      <c r="I10" s="230">
        <v>97.3</v>
      </c>
      <c r="J10" s="229"/>
      <c r="K10" s="229"/>
      <c r="L10" s="232"/>
    </row>
    <row r="11" spans="1:15" ht="17.100000000000001" customHeight="1">
      <c r="A11" s="228" t="s">
        <v>190</v>
      </c>
      <c r="B11" s="233">
        <v>4183</v>
      </c>
      <c r="C11" s="233">
        <v>4331</v>
      </c>
      <c r="D11" s="230">
        <v>103.5</v>
      </c>
      <c r="E11" s="229">
        <v>447.64</v>
      </c>
      <c r="F11" s="231">
        <v>365.24</v>
      </c>
      <c r="G11" s="233">
        <v>187246</v>
      </c>
      <c r="H11" s="233">
        <v>158187</v>
      </c>
      <c r="I11" s="230">
        <v>84.5</v>
      </c>
      <c r="J11" s="233">
        <v>87848</v>
      </c>
      <c r="K11" s="233">
        <v>69714</v>
      </c>
      <c r="L11" s="232">
        <v>79.400000000000006</v>
      </c>
    </row>
    <row r="12" spans="1:15" ht="17.100000000000001" customHeight="1">
      <c r="A12" s="234" t="s">
        <v>191</v>
      </c>
      <c r="B12" s="233">
        <v>10273</v>
      </c>
      <c r="C12" s="233">
        <v>10694</v>
      </c>
      <c r="D12" s="230">
        <v>104.1</v>
      </c>
      <c r="E12" s="229">
        <v>382.34</v>
      </c>
      <c r="F12" s="231">
        <v>386.61</v>
      </c>
      <c r="G12" s="233">
        <v>392777</v>
      </c>
      <c r="H12" s="233">
        <v>413436</v>
      </c>
      <c r="I12" s="230">
        <v>105.3</v>
      </c>
      <c r="J12" s="233">
        <v>55591</v>
      </c>
      <c r="K12" s="233">
        <v>50548</v>
      </c>
      <c r="L12" s="232">
        <v>90.9</v>
      </c>
    </row>
    <row r="13" spans="1:15" ht="12.75" customHeight="1">
      <c r="A13" s="182" t="s">
        <v>192</v>
      </c>
      <c r="B13" s="233">
        <v>4641</v>
      </c>
      <c r="C13" s="233">
        <v>5074</v>
      </c>
      <c r="D13" s="230">
        <v>109.3</v>
      </c>
      <c r="E13" s="229">
        <v>556.46</v>
      </c>
      <c r="F13" s="231">
        <v>549.14</v>
      </c>
      <c r="G13" s="233">
        <v>258254</v>
      </c>
      <c r="H13" s="233">
        <v>278634</v>
      </c>
      <c r="I13" s="230">
        <v>107.9</v>
      </c>
      <c r="J13" s="233">
        <v>252802</v>
      </c>
      <c r="K13" s="233">
        <v>272560</v>
      </c>
      <c r="L13" s="232">
        <v>107.8</v>
      </c>
    </row>
    <row r="14" spans="1:15" ht="17.100000000000001" customHeight="1">
      <c r="A14" s="208" t="s">
        <v>193</v>
      </c>
      <c r="B14" s="38">
        <v>14914</v>
      </c>
      <c r="C14" s="38">
        <v>15768</v>
      </c>
      <c r="D14" s="39">
        <v>105.7</v>
      </c>
      <c r="E14" s="40">
        <v>436.52</v>
      </c>
      <c r="F14" s="40">
        <v>438.91</v>
      </c>
      <c r="G14" s="38">
        <v>651031</v>
      </c>
      <c r="H14" s="38">
        <v>692070</v>
      </c>
      <c r="I14" s="39">
        <v>106.3</v>
      </c>
      <c r="J14" s="38">
        <v>308393</v>
      </c>
      <c r="K14" s="38">
        <v>323108</v>
      </c>
      <c r="L14" s="39">
        <v>104.8</v>
      </c>
    </row>
    <row r="15" spans="1:15" ht="17.100000000000001" customHeight="1">
      <c r="A15" s="228" t="s">
        <v>194</v>
      </c>
      <c r="B15" s="233">
        <v>1566</v>
      </c>
      <c r="C15" s="233">
        <v>1643</v>
      </c>
      <c r="D15" s="230">
        <v>104.9</v>
      </c>
      <c r="E15" s="229">
        <v>334.79</v>
      </c>
      <c r="F15" s="231">
        <v>320.64</v>
      </c>
      <c r="G15" s="233">
        <v>52428</v>
      </c>
      <c r="H15" s="233">
        <v>52681</v>
      </c>
      <c r="I15" s="230">
        <v>100.5</v>
      </c>
      <c r="J15" s="229"/>
      <c r="K15" s="229"/>
      <c r="L15" s="232"/>
    </row>
    <row r="16" spans="1:15" ht="17.100000000000001" customHeight="1">
      <c r="A16" s="228" t="s">
        <v>195</v>
      </c>
      <c r="B16" s="233">
        <v>3999</v>
      </c>
      <c r="C16" s="233">
        <v>3692</v>
      </c>
      <c r="D16" s="230">
        <v>92.3</v>
      </c>
      <c r="E16" s="229">
        <v>140.26</v>
      </c>
      <c r="F16" s="231">
        <v>165.6</v>
      </c>
      <c r="G16" s="233">
        <v>56089</v>
      </c>
      <c r="H16" s="233">
        <v>61140</v>
      </c>
      <c r="I16" s="230">
        <v>109</v>
      </c>
      <c r="J16" s="229"/>
      <c r="K16" s="229"/>
      <c r="L16" s="232"/>
    </row>
    <row r="17" spans="1:1024" ht="17.100000000000001" customHeight="1">
      <c r="A17" s="228" t="s">
        <v>196</v>
      </c>
      <c r="B17" s="233">
        <v>2355</v>
      </c>
      <c r="C17" s="233">
        <v>2365</v>
      </c>
      <c r="D17" s="230">
        <v>100.4</v>
      </c>
      <c r="E17" s="229">
        <v>247.31</v>
      </c>
      <c r="F17" s="231">
        <v>243.76</v>
      </c>
      <c r="G17" s="233">
        <v>58240</v>
      </c>
      <c r="H17" s="233">
        <v>57650</v>
      </c>
      <c r="I17" s="230">
        <v>99</v>
      </c>
      <c r="J17" s="229"/>
      <c r="K17" s="229"/>
      <c r="L17" s="232"/>
    </row>
    <row r="18" spans="1:1024" ht="17.100000000000001" customHeight="1">
      <c r="A18" s="228" t="s">
        <v>197</v>
      </c>
      <c r="B18" s="233">
        <v>2893</v>
      </c>
      <c r="C18" s="233">
        <v>3430</v>
      </c>
      <c r="D18" s="230">
        <v>118.6</v>
      </c>
      <c r="E18" s="229">
        <v>210.65</v>
      </c>
      <c r="F18" s="231">
        <v>226.79</v>
      </c>
      <c r="G18" s="233">
        <v>60940</v>
      </c>
      <c r="H18" s="233">
        <v>77788</v>
      </c>
      <c r="I18" s="230">
        <v>127.6</v>
      </c>
      <c r="J18" s="229"/>
      <c r="K18" s="229"/>
      <c r="L18" s="232"/>
    </row>
    <row r="19" spans="1:1024" ht="17.100000000000001" customHeight="1">
      <c r="A19" s="22" t="s">
        <v>198</v>
      </c>
      <c r="B19" s="238">
        <v>14451</v>
      </c>
      <c r="C19" s="238">
        <v>15972</v>
      </c>
      <c r="D19" s="236">
        <v>110.5</v>
      </c>
      <c r="E19" s="235">
        <v>447.48</v>
      </c>
      <c r="F19" s="237">
        <v>418.44</v>
      </c>
      <c r="G19" s="238">
        <v>646660</v>
      </c>
      <c r="H19" s="238">
        <v>668338</v>
      </c>
      <c r="I19" s="236">
        <v>103.4</v>
      </c>
      <c r="J19" s="238">
        <v>230201</v>
      </c>
      <c r="K19" s="238">
        <v>241572</v>
      </c>
      <c r="L19" s="239">
        <v>104.9</v>
      </c>
    </row>
    <row r="20" spans="1:1024" ht="17.100000000000001" customHeight="1">
      <c r="A20" s="228" t="s">
        <v>199</v>
      </c>
      <c r="B20" s="233">
        <v>3540</v>
      </c>
      <c r="C20" s="233">
        <v>4234</v>
      </c>
      <c r="D20" s="230">
        <v>119.6</v>
      </c>
      <c r="E20" s="229">
        <v>129.56</v>
      </c>
      <c r="F20" s="231">
        <v>119.62</v>
      </c>
      <c r="G20" s="233">
        <v>45865</v>
      </c>
      <c r="H20" s="233">
        <v>50648</v>
      </c>
      <c r="I20" s="230">
        <v>110.4</v>
      </c>
      <c r="J20" s="229"/>
      <c r="K20" s="229"/>
      <c r="L20" s="232"/>
    </row>
    <row r="21" spans="1:1024" ht="17.100000000000001" customHeight="1">
      <c r="A21" s="228" t="s">
        <v>200</v>
      </c>
      <c r="B21" s="233">
        <v>789</v>
      </c>
      <c r="C21" s="233">
        <v>858</v>
      </c>
      <c r="D21" s="230">
        <v>108.7</v>
      </c>
      <c r="E21" s="229">
        <v>307.22000000000003</v>
      </c>
      <c r="F21" s="231">
        <v>288.08999999999997</v>
      </c>
      <c r="G21" s="233">
        <v>24239</v>
      </c>
      <c r="H21" s="233">
        <v>24718</v>
      </c>
      <c r="I21" s="230">
        <v>102</v>
      </c>
      <c r="J21" s="233">
        <v>21959</v>
      </c>
      <c r="K21" s="233">
        <v>22176</v>
      </c>
      <c r="L21" s="240">
        <v>101</v>
      </c>
    </row>
    <row r="22" spans="1:1024" ht="25.15" customHeight="1">
      <c r="A22" s="485" t="s">
        <v>201</v>
      </c>
      <c r="B22" s="485"/>
      <c r="C22" s="485"/>
      <c r="D22" s="485"/>
      <c r="E22" s="485"/>
      <c r="F22" s="485"/>
      <c r="G22" s="485"/>
      <c r="H22" s="485"/>
      <c r="I22" s="485"/>
      <c r="J22" s="485"/>
      <c r="K22" s="485"/>
      <c r="L22" s="485"/>
    </row>
    <row r="23" spans="1:1024" ht="17.100000000000001" customHeight="1">
      <c r="A23" s="228" t="s">
        <v>202</v>
      </c>
      <c r="B23" s="233">
        <v>40091</v>
      </c>
      <c r="C23" s="233">
        <v>40753</v>
      </c>
      <c r="D23" s="179">
        <v>101.7</v>
      </c>
      <c r="E23" s="102">
        <v>66.42</v>
      </c>
      <c r="F23" s="226">
        <v>63.79</v>
      </c>
      <c r="G23" s="23">
        <v>266294</v>
      </c>
      <c r="H23" s="23">
        <v>259945</v>
      </c>
      <c r="I23" s="179">
        <v>97.6</v>
      </c>
      <c r="J23" s="23">
        <v>223289</v>
      </c>
      <c r="K23" s="23">
        <v>216602</v>
      </c>
      <c r="L23" s="80">
        <v>97</v>
      </c>
    </row>
    <row r="24" spans="1:1024" ht="24" customHeight="1">
      <c r="A24" s="228" t="s">
        <v>203</v>
      </c>
      <c r="B24" s="233">
        <v>6995</v>
      </c>
      <c r="C24" s="233">
        <v>7530</v>
      </c>
      <c r="D24" s="179">
        <v>107.6</v>
      </c>
      <c r="E24" s="25">
        <v>57.53</v>
      </c>
      <c r="F24" s="226">
        <v>53.71</v>
      </c>
      <c r="G24" s="23">
        <v>40242</v>
      </c>
      <c r="H24" s="23">
        <v>40443</v>
      </c>
      <c r="I24" s="179">
        <v>100.5</v>
      </c>
      <c r="J24" s="23">
        <v>25691</v>
      </c>
      <c r="K24" s="23">
        <v>26387</v>
      </c>
      <c r="L24" s="24">
        <v>102.7</v>
      </c>
    </row>
    <row r="25" spans="1:1024" ht="24" customHeight="1">
      <c r="A25" s="228" t="s">
        <v>204</v>
      </c>
      <c r="B25" s="233">
        <v>25898</v>
      </c>
      <c r="C25" s="233">
        <v>26548</v>
      </c>
      <c r="D25" s="179">
        <v>102.5</v>
      </c>
      <c r="E25" s="89">
        <v>121.34</v>
      </c>
      <c r="F25" s="226">
        <v>119.64</v>
      </c>
      <c r="G25" s="23">
        <v>314240</v>
      </c>
      <c r="H25" s="23">
        <v>317631</v>
      </c>
      <c r="I25" s="179">
        <v>101.1</v>
      </c>
      <c r="J25" s="23">
        <v>254712</v>
      </c>
      <c r="K25" s="23">
        <v>257605</v>
      </c>
      <c r="L25" s="88">
        <v>101.1</v>
      </c>
    </row>
    <row r="26" spans="1:1024" ht="25.15" customHeight="1">
      <c r="A26" s="501" t="s">
        <v>205</v>
      </c>
      <c r="B26" s="501"/>
      <c r="C26" s="501"/>
      <c r="D26" s="501"/>
      <c r="E26" s="501"/>
      <c r="F26" s="501"/>
      <c r="G26" s="501"/>
      <c r="H26" s="501"/>
      <c r="I26" s="501"/>
      <c r="J26" s="501"/>
      <c r="K26" s="501"/>
      <c r="L26" s="501"/>
    </row>
    <row r="27" spans="1:1024" ht="17.100000000000001" customHeight="1">
      <c r="A27" s="228" t="s">
        <v>206</v>
      </c>
      <c r="B27" s="233">
        <v>22835</v>
      </c>
      <c r="C27" s="233">
        <v>20442</v>
      </c>
      <c r="D27" s="80">
        <v>89.5</v>
      </c>
      <c r="E27" s="25">
        <v>200.76</v>
      </c>
      <c r="F27" s="25">
        <v>194.87</v>
      </c>
      <c r="G27" s="79">
        <v>458431</v>
      </c>
      <c r="H27" s="79">
        <v>398359</v>
      </c>
      <c r="I27" s="179">
        <v>86.9</v>
      </c>
      <c r="J27" s="79">
        <v>403684</v>
      </c>
      <c r="K27" s="79">
        <v>350786</v>
      </c>
      <c r="L27" s="80">
        <v>86.9</v>
      </c>
    </row>
    <row r="28" spans="1:1024" ht="14.65" customHeight="1">
      <c r="A28" s="242" t="s">
        <v>425</v>
      </c>
      <c r="B28" s="233">
        <v>15764</v>
      </c>
      <c r="C28" s="233">
        <v>15813</v>
      </c>
      <c r="D28" s="24">
        <v>100.3</v>
      </c>
      <c r="E28" s="246"/>
      <c r="F28" s="246"/>
      <c r="G28" s="247"/>
      <c r="H28" s="247"/>
      <c r="I28" s="245"/>
      <c r="J28" s="244"/>
      <c r="K28" s="244"/>
      <c r="L28" s="245"/>
      <c r="M28" s="243"/>
      <c r="N28" s="243"/>
      <c r="AMJ28" s="5"/>
    </row>
    <row r="29" spans="1:1024" ht="25.15" customHeight="1">
      <c r="A29" s="485" t="s">
        <v>209</v>
      </c>
      <c r="B29" s="485"/>
      <c r="C29" s="485"/>
      <c r="D29" s="485"/>
      <c r="E29" s="485"/>
      <c r="F29" s="485"/>
      <c r="G29" s="485"/>
      <c r="H29" s="485"/>
      <c r="I29" s="485"/>
      <c r="J29" s="485"/>
      <c r="K29" s="485"/>
      <c r="L29" s="485"/>
    </row>
    <row r="30" spans="1:1024" ht="17.100000000000001" customHeight="1">
      <c r="A30" s="228" t="s">
        <v>210</v>
      </c>
      <c r="B30" s="102"/>
      <c r="C30" s="102"/>
      <c r="D30" s="153"/>
      <c r="E30" s="79"/>
      <c r="F30" s="79"/>
      <c r="G30" s="79">
        <v>94359</v>
      </c>
      <c r="H30" s="79">
        <v>99564</v>
      </c>
      <c r="I30" s="179">
        <v>105.5</v>
      </c>
      <c r="J30" s="79">
        <v>53440</v>
      </c>
      <c r="K30" s="79">
        <v>56428</v>
      </c>
      <c r="L30" s="80">
        <v>105.6</v>
      </c>
    </row>
    <row r="31" spans="1:1024" ht="17.100000000000001" customHeight="1">
      <c r="A31" s="241" t="s">
        <v>211</v>
      </c>
      <c r="B31" s="89"/>
      <c r="C31" s="89"/>
      <c r="D31" s="152"/>
      <c r="E31" s="87"/>
      <c r="F31" s="87"/>
      <c r="G31" s="89">
        <v>50</v>
      </c>
      <c r="H31" s="89">
        <v>43</v>
      </c>
      <c r="I31" s="88">
        <v>86</v>
      </c>
      <c r="J31" s="227"/>
      <c r="K31" s="89"/>
      <c r="L31" s="88"/>
    </row>
    <row r="32" spans="1:1024" ht="12.75" customHeight="1">
      <c r="A32" s="41" t="str">
        <f>COP!$A$55</f>
        <v>Source : SAA SAA 2023-2024 définitive</v>
      </c>
      <c r="B32" s="67"/>
      <c r="C32" s="67"/>
      <c r="D32" s="173"/>
      <c r="E32" s="67"/>
      <c r="F32" s="67"/>
      <c r="G32" s="67"/>
      <c r="H32" s="67"/>
      <c r="I32" s="68"/>
      <c r="J32" s="67"/>
      <c r="K32" s="67"/>
      <c r="L32" s="68"/>
    </row>
  </sheetData>
  <mergeCells count="14">
    <mergeCell ref="A3:L3"/>
    <mergeCell ref="A4:L4"/>
    <mergeCell ref="B5:D5"/>
    <mergeCell ref="E5:F5"/>
    <mergeCell ref="G5:I5"/>
    <mergeCell ref="J5:L5"/>
    <mergeCell ref="A9:L9"/>
    <mergeCell ref="A22:L22"/>
    <mergeCell ref="A26:L26"/>
    <mergeCell ref="A29:L29"/>
    <mergeCell ref="E6:F6"/>
    <mergeCell ref="G6:I6"/>
    <mergeCell ref="J6:L6"/>
    <mergeCell ref="B6:D6"/>
  </mergeCells>
  <pageMargins left="0.19645669291338602" right="0.19645669291338602" top="0.78661417322834692" bottom="0.39291338582677204" header="0.59015748031496096" footer="0.19645669291338602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J41"/>
  <sheetViews>
    <sheetView zoomScale="105" zoomScaleNormal="105" workbookViewId="0">
      <selection activeCell="B6" sqref="B6:D6"/>
    </sheetView>
  </sheetViews>
  <sheetFormatPr baseColWidth="10" defaultRowHeight="14.25"/>
  <cols>
    <col min="1" max="1" width="21.25" customWidth="1"/>
    <col min="2" max="3" width="5.75" customWidth="1"/>
    <col min="4" max="4" width="5.625" customWidth="1"/>
    <col min="5" max="6" width="5.25" customWidth="1"/>
    <col min="7" max="8" width="8.5" customWidth="1"/>
    <col min="9" max="9" width="5.25" customWidth="1"/>
    <col min="10" max="11" width="7.25" customWidth="1"/>
    <col min="12" max="12" width="5.25" customWidth="1"/>
    <col min="13" max="15" width="9.625" customWidth="1"/>
    <col min="16" max="16" width="21.25" customWidth="1"/>
    <col min="17" max="1023" width="9.625" customWidth="1"/>
    <col min="1024" max="1025" width="11" customWidth="1"/>
  </cols>
  <sheetData>
    <row r="1" spans="1:12" ht="18" customHeight="1">
      <c r="A1" s="48" t="str">
        <f>COP!$A$1</f>
        <v>SAA 2023-2024 définitive</v>
      </c>
      <c r="B1" s="281"/>
      <c r="C1" s="281"/>
    </row>
    <row r="2" spans="1:12" ht="12" customHeight="1">
      <c r="B2" s="7"/>
      <c r="C2" s="12"/>
      <c r="E2" s="4"/>
      <c r="F2" s="4"/>
      <c r="G2" s="4"/>
      <c r="H2" s="4"/>
      <c r="J2" s="4"/>
      <c r="K2" s="4"/>
      <c r="L2" s="13" t="s">
        <v>17</v>
      </c>
    </row>
    <row r="3" spans="1:12" ht="15" customHeight="1">
      <c r="A3" s="482" t="s">
        <v>8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</row>
    <row r="4" spans="1:12" ht="15" customHeight="1">
      <c r="A4" s="97"/>
      <c r="B4" s="97"/>
      <c r="C4" s="97"/>
      <c r="D4" s="97"/>
      <c r="E4" s="97"/>
      <c r="F4" s="97"/>
      <c r="G4" s="49"/>
      <c r="H4" s="49"/>
      <c r="I4" s="49"/>
      <c r="J4" s="49"/>
      <c r="K4" s="49"/>
      <c r="L4" s="49"/>
    </row>
    <row r="5" spans="1:12" ht="22.9" customHeight="1">
      <c r="A5" s="14"/>
      <c r="B5" s="475" t="s">
        <v>18</v>
      </c>
      <c r="C5" s="475"/>
      <c r="D5" s="475"/>
      <c r="E5" s="502" t="s">
        <v>19</v>
      </c>
      <c r="F5" s="502"/>
      <c r="G5" s="503" t="s">
        <v>99</v>
      </c>
      <c r="H5" s="503"/>
      <c r="I5" s="503"/>
      <c r="J5" s="503" t="s">
        <v>100</v>
      </c>
      <c r="K5" s="503"/>
      <c r="L5" s="503"/>
    </row>
    <row r="6" spans="1:12" ht="14.1" customHeight="1">
      <c r="A6" s="16" t="s">
        <v>101</v>
      </c>
      <c r="B6" s="477" t="s">
        <v>22</v>
      </c>
      <c r="C6" s="478"/>
      <c r="D6" s="479"/>
      <c r="E6" s="504" t="s">
        <v>102</v>
      </c>
      <c r="F6" s="504"/>
      <c r="G6" s="503"/>
      <c r="H6" s="503"/>
      <c r="I6" s="503"/>
      <c r="J6" s="503"/>
      <c r="K6" s="503"/>
      <c r="L6" s="503"/>
    </row>
    <row r="7" spans="1:12" ht="14.1" customHeight="1">
      <c r="A7" s="18"/>
      <c r="B7" s="14"/>
      <c r="C7" s="14"/>
      <c r="D7" s="15" t="s">
        <v>25</v>
      </c>
      <c r="E7" s="249"/>
      <c r="F7" s="249"/>
      <c r="G7" s="14"/>
      <c r="H7" s="14"/>
      <c r="I7" s="15" t="s">
        <v>25</v>
      </c>
      <c r="J7" s="14"/>
      <c r="K7" s="14"/>
      <c r="L7" s="15" t="s">
        <v>25</v>
      </c>
    </row>
    <row r="8" spans="1:12" ht="14.1" customHeight="1">
      <c r="A8" s="250"/>
      <c r="B8" s="21">
        <f>COP!$B$7</f>
        <v>2023</v>
      </c>
      <c r="C8" s="21">
        <f>COP!$C$7</f>
        <v>2024</v>
      </c>
      <c r="D8" s="21" t="str">
        <f>COP!$I$7</f>
        <v>23/24</v>
      </c>
      <c r="E8" s="21">
        <f>COP!$B$7</f>
        <v>2023</v>
      </c>
      <c r="F8" s="21">
        <f>COP!$C$7</f>
        <v>2024</v>
      </c>
      <c r="G8" s="21">
        <f>COP!$B$7</f>
        <v>2023</v>
      </c>
      <c r="H8" s="21">
        <f>COP!$C$7</f>
        <v>2024</v>
      </c>
      <c r="I8" s="21" t="str">
        <f>COP!$I$7</f>
        <v>23/24</v>
      </c>
      <c r="J8" s="21">
        <f>COP!$B$7</f>
        <v>2023</v>
      </c>
      <c r="K8" s="21">
        <f>COP!$C$7</f>
        <v>2024</v>
      </c>
      <c r="L8" s="21" t="str">
        <f>COP!$I$7</f>
        <v>23/24</v>
      </c>
    </row>
    <row r="9" spans="1:12" ht="25.15" customHeight="1">
      <c r="A9" s="485" t="s">
        <v>103</v>
      </c>
      <c r="B9" s="485"/>
      <c r="C9" s="485"/>
      <c r="D9" s="485"/>
      <c r="E9" s="485"/>
      <c r="F9" s="485"/>
      <c r="G9" s="485"/>
      <c r="H9" s="485"/>
      <c r="I9" s="485"/>
      <c r="J9" s="485"/>
      <c r="K9" s="485"/>
      <c r="L9" s="485"/>
    </row>
    <row r="10" spans="1:12" ht="15" customHeight="1">
      <c r="A10" s="22" t="s">
        <v>104</v>
      </c>
      <c r="B10" s="251">
        <v>11121</v>
      </c>
      <c r="C10" s="251">
        <v>10499</v>
      </c>
      <c r="D10" s="252">
        <v>94.4</v>
      </c>
      <c r="E10" s="253">
        <v>114.9</v>
      </c>
      <c r="F10" s="253">
        <v>78.83</v>
      </c>
      <c r="G10" s="251">
        <v>127785</v>
      </c>
      <c r="H10" s="251">
        <v>82762</v>
      </c>
      <c r="I10" s="252">
        <v>64.8</v>
      </c>
      <c r="J10" s="251">
        <v>16296</v>
      </c>
      <c r="K10" s="251">
        <v>9623</v>
      </c>
      <c r="L10" s="252">
        <v>59.1</v>
      </c>
    </row>
    <row r="11" spans="1:12" ht="15" customHeight="1">
      <c r="A11" s="109" t="s">
        <v>105</v>
      </c>
      <c r="B11" s="54">
        <v>6678</v>
      </c>
      <c r="C11" s="54">
        <v>6140</v>
      </c>
      <c r="D11" s="55">
        <v>91.9</v>
      </c>
      <c r="E11" s="254">
        <v>46.55</v>
      </c>
      <c r="F11" s="254">
        <v>46.18</v>
      </c>
      <c r="G11" s="255">
        <v>31085</v>
      </c>
      <c r="H11" s="54">
        <v>28353</v>
      </c>
      <c r="I11" s="55">
        <v>91.2</v>
      </c>
      <c r="J11" s="54">
        <v>7094</v>
      </c>
      <c r="K11" s="54">
        <v>6674</v>
      </c>
      <c r="L11" s="55">
        <v>94.1</v>
      </c>
    </row>
    <row r="12" spans="1:12" ht="15" customHeight="1">
      <c r="A12" s="256" t="s">
        <v>106</v>
      </c>
      <c r="B12" s="257">
        <v>758</v>
      </c>
      <c r="C12" s="257">
        <v>759</v>
      </c>
      <c r="D12" s="55">
        <v>100.1</v>
      </c>
      <c r="E12" s="254">
        <v>34.049999999999997</v>
      </c>
      <c r="F12" s="254">
        <v>34.840000000000003</v>
      </c>
      <c r="G12" s="255">
        <v>2581</v>
      </c>
      <c r="H12" s="54">
        <v>2644</v>
      </c>
      <c r="I12" s="55">
        <v>102.4</v>
      </c>
      <c r="J12" s="54">
        <v>858</v>
      </c>
      <c r="K12" s="54">
        <v>788</v>
      </c>
      <c r="L12" s="55">
        <v>91.8</v>
      </c>
    </row>
    <row r="13" spans="1:12" ht="15" customHeight="1">
      <c r="A13" s="258" t="s">
        <v>107</v>
      </c>
      <c r="B13" s="57">
        <v>7436</v>
      </c>
      <c r="C13" s="259">
        <v>6899</v>
      </c>
      <c r="D13" s="58">
        <v>92.8</v>
      </c>
      <c r="E13" s="260">
        <v>45.27</v>
      </c>
      <c r="F13" s="260">
        <v>44.93</v>
      </c>
      <c r="G13" s="57">
        <v>33666</v>
      </c>
      <c r="H13" s="57">
        <v>30997</v>
      </c>
      <c r="I13" s="58">
        <v>92.1</v>
      </c>
      <c r="J13" s="57">
        <v>7952</v>
      </c>
      <c r="K13" s="57">
        <v>7462</v>
      </c>
      <c r="L13" s="58">
        <v>93.8</v>
      </c>
    </row>
    <row r="14" spans="1:12" ht="15" customHeight="1">
      <c r="A14" s="261" t="s">
        <v>108</v>
      </c>
      <c r="B14" s="251">
        <v>176</v>
      </c>
      <c r="C14" s="251">
        <v>174</v>
      </c>
      <c r="D14" s="55">
        <v>98.9</v>
      </c>
      <c r="E14" s="254">
        <v>203.2</v>
      </c>
      <c r="F14" s="254">
        <v>211.9</v>
      </c>
      <c r="G14" s="255">
        <v>3576</v>
      </c>
      <c r="H14" s="54">
        <v>3687</v>
      </c>
      <c r="I14" s="55">
        <v>103.1</v>
      </c>
      <c r="J14" s="54">
        <v>1768</v>
      </c>
      <c r="K14" s="54">
        <v>1892</v>
      </c>
      <c r="L14" s="55">
        <v>107</v>
      </c>
    </row>
    <row r="15" spans="1:12" ht="15" customHeight="1">
      <c r="A15" s="109" t="s">
        <v>109</v>
      </c>
      <c r="B15" s="54">
        <v>5725</v>
      </c>
      <c r="C15" s="54">
        <v>5677</v>
      </c>
      <c r="D15" s="55">
        <v>99.2</v>
      </c>
      <c r="E15" s="254">
        <v>187.78</v>
      </c>
      <c r="F15" s="254">
        <v>206.31</v>
      </c>
      <c r="G15" s="255">
        <v>107504</v>
      </c>
      <c r="H15" s="54">
        <v>117123</v>
      </c>
      <c r="I15" s="55">
        <v>108.9</v>
      </c>
      <c r="J15" s="54">
        <v>7611</v>
      </c>
      <c r="K15" s="54">
        <v>8427</v>
      </c>
      <c r="L15" s="55">
        <v>110.7</v>
      </c>
    </row>
    <row r="16" spans="1:12" ht="15" customHeight="1">
      <c r="A16" s="256" t="s">
        <v>110</v>
      </c>
      <c r="B16" s="257">
        <v>5299</v>
      </c>
      <c r="C16" s="257">
        <v>5196</v>
      </c>
      <c r="D16" s="55">
        <v>98.1</v>
      </c>
      <c r="E16" s="254">
        <v>210.5</v>
      </c>
      <c r="F16" s="254">
        <v>222.76</v>
      </c>
      <c r="G16" s="255">
        <v>111545</v>
      </c>
      <c r="H16" s="54">
        <v>115746</v>
      </c>
      <c r="I16" s="55">
        <v>103.8</v>
      </c>
      <c r="J16" s="54"/>
      <c r="K16" s="54"/>
      <c r="L16" s="262"/>
    </row>
    <row r="17" spans="1:16" ht="24" customHeight="1">
      <c r="A17" s="263" t="s">
        <v>111</v>
      </c>
      <c r="B17" s="57">
        <v>11200</v>
      </c>
      <c r="C17" s="57">
        <v>11047</v>
      </c>
      <c r="D17" s="58">
        <v>98.6</v>
      </c>
      <c r="E17" s="260">
        <v>198.77</v>
      </c>
      <c r="F17" s="260">
        <v>214.14</v>
      </c>
      <c r="G17" s="57">
        <v>222625</v>
      </c>
      <c r="H17" s="57">
        <v>236556</v>
      </c>
      <c r="I17" s="58">
        <v>106.3</v>
      </c>
      <c r="J17" s="57">
        <v>9379</v>
      </c>
      <c r="K17" s="57">
        <v>10319</v>
      </c>
      <c r="L17" s="150">
        <v>110</v>
      </c>
    </row>
    <row r="18" spans="1:16" ht="15" customHeight="1">
      <c r="A18" s="261" t="s">
        <v>112</v>
      </c>
      <c r="B18" s="251">
        <v>9740</v>
      </c>
      <c r="C18" s="251">
        <v>10005</v>
      </c>
      <c r="D18" s="55">
        <v>102.7</v>
      </c>
      <c r="E18" s="254">
        <v>138.80000000000001</v>
      </c>
      <c r="F18" s="254">
        <v>104.09</v>
      </c>
      <c r="G18" s="255">
        <v>135195</v>
      </c>
      <c r="H18" s="54">
        <v>104139</v>
      </c>
      <c r="I18" s="55">
        <v>77</v>
      </c>
      <c r="J18" s="54">
        <v>134934</v>
      </c>
      <c r="K18" s="54">
        <v>103938</v>
      </c>
      <c r="L18" s="55">
        <v>77</v>
      </c>
    </row>
    <row r="19" spans="1:16" ht="15" customHeight="1">
      <c r="A19" s="109" t="s">
        <v>113</v>
      </c>
      <c r="B19" s="54">
        <v>1761</v>
      </c>
      <c r="C19" s="54">
        <v>1761</v>
      </c>
      <c r="D19" s="55">
        <v>100</v>
      </c>
      <c r="E19" s="254">
        <v>81.739999999999995</v>
      </c>
      <c r="F19" s="254">
        <v>83.25</v>
      </c>
      <c r="G19" s="255">
        <v>14395</v>
      </c>
      <c r="H19" s="54">
        <v>14660</v>
      </c>
      <c r="I19" s="55">
        <v>101.8</v>
      </c>
      <c r="J19" s="54">
        <v>8419</v>
      </c>
      <c r="K19" s="54">
        <v>9203</v>
      </c>
      <c r="L19" s="55">
        <v>109.3</v>
      </c>
    </row>
    <row r="20" spans="1:16" ht="15" customHeight="1">
      <c r="A20" s="109" t="s">
        <v>114</v>
      </c>
      <c r="B20" s="54">
        <v>1392</v>
      </c>
      <c r="C20" s="54">
        <v>1373</v>
      </c>
      <c r="D20" s="55">
        <v>98.6</v>
      </c>
      <c r="E20" s="254">
        <v>154.53</v>
      </c>
      <c r="F20" s="254">
        <v>142.47</v>
      </c>
      <c r="G20" s="255">
        <v>21511</v>
      </c>
      <c r="H20" s="54">
        <v>19560</v>
      </c>
      <c r="I20" s="55">
        <v>90.9</v>
      </c>
      <c r="J20" s="54">
        <v>329</v>
      </c>
      <c r="K20" s="54">
        <v>321</v>
      </c>
      <c r="L20" s="55">
        <v>97.6</v>
      </c>
    </row>
    <row r="21" spans="1:16" ht="15" customHeight="1">
      <c r="A21" s="109" t="s">
        <v>115</v>
      </c>
      <c r="B21" s="54">
        <v>362</v>
      </c>
      <c r="C21" s="54">
        <v>362</v>
      </c>
      <c r="D21" s="55">
        <v>100</v>
      </c>
      <c r="E21" s="254">
        <v>112.49</v>
      </c>
      <c r="F21" s="254">
        <v>112.64</v>
      </c>
      <c r="G21" s="255">
        <v>4072</v>
      </c>
      <c r="H21" s="54">
        <v>4078</v>
      </c>
      <c r="I21" s="55">
        <v>100.1</v>
      </c>
      <c r="J21" s="54">
        <v>2115</v>
      </c>
      <c r="K21" s="54">
        <v>2128</v>
      </c>
      <c r="L21" s="55">
        <v>100.6</v>
      </c>
    </row>
    <row r="22" spans="1:16" ht="15" customHeight="1">
      <c r="A22" s="256" t="s">
        <v>116</v>
      </c>
      <c r="B22" s="257">
        <v>1855</v>
      </c>
      <c r="C22" s="257">
        <v>1822</v>
      </c>
      <c r="D22" s="55">
        <v>98.2</v>
      </c>
      <c r="E22" s="254">
        <v>181.05</v>
      </c>
      <c r="F22" s="254">
        <v>153.57</v>
      </c>
      <c r="G22" s="255">
        <v>33586</v>
      </c>
      <c r="H22" s="54">
        <v>27980</v>
      </c>
      <c r="I22" s="55">
        <v>83.3</v>
      </c>
      <c r="J22" s="54"/>
      <c r="K22" s="54"/>
      <c r="L22" s="262"/>
      <c r="P22" s="5"/>
    </row>
    <row r="23" spans="1:16" ht="18.75" customHeight="1">
      <c r="A23" s="258" t="s">
        <v>117</v>
      </c>
      <c r="B23" s="57">
        <v>15110</v>
      </c>
      <c r="C23" s="57">
        <v>15323</v>
      </c>
      <c r="D23" s="264">
        <v>101.4</v>
      </c>
      <c r="E23" s="265">
        <v>138.16</v>
      </c>
      <c r="F23" s="266">
        <v>111.22</v>
      </c>
      <c r="G23" s="57">
        <v>208759</v>
      </c>
      <c r="H23" s="57">
        <v>170417</v>
      </c>
      <c r="I23" s="58">
        <v>81.599999999999994</v>
      </c>
      <c r="J23" s="57">
        <v>145797</v>
      </c>
      <c r="K23" s="57">
        <v>115590</v>
      </c>
      <c r="L23" s="58">
        <v>79.3</v>
      </c>
    </row>
    <row r="24" spans="1:16" ht="22.5" customHeight="1">
      <c r="A24" s="182" t="s">
        <v>410</v>
      </c>
      <c r="B24" s="251">
        <v>16664</v>
      </c>
      <c r="C24" s="251">
        <v>16306</v>
      </c>
      <c r="D24" s="252">
        <v>97.9</v>
      </c>
      <c r="E24" s="253">
        <v>17.68</v>
      </c>
      <c r="F24" s="283">
        <v>17.3</v>
      </c>
      <c r="G24" s="251">
        <v>29456</v>
      </c>
      <c r="H24" s="251">
        <v>28203</v>
      </c>
      <c r="I24" s="252">
        <v>95.7</v>
      </c>
      <c r="J24" s="251">
        <v>28569</v>
      </c>
      <c r="K24" s="251">
        <v>27498</v>
      </c>
      <c r="L24" s="252">
        <v>96.3</v>
      </c>
    </row>
    <row r="25" spans="1:16" ht="18.75" customHeight="1">
      <c r="A25" s="282" t="s">
        <v>418</v>
      </c>
      <c r="B25" s="54">
        <v>6298</v>
      </c>
      <c r="C25" s="54">
        <v>6268</v>
      </c>
      <c r="D25" s="289">
        <v>99.5</v>
      </c>
      <c r="E25" s="87"/>
      <c r="F25" s="87"/>
      <c r="G25" s="87"/>
      <c r="H25" s="87"/>
      <c r="I25" s="151"/>
      <c r="J25" s="87"/>
      <c r="K25" s="23"/>
      <c r="L25" s="248"/>
    </row>
    <row r="26" spans="1:16" ht="15" customHeight="1">
      <c r="A26" s="485" t="s">
        <v>118</v>
      </c>
      <c r="B26" s="485"/>
      <c r="C26" s="485"/>
      <c r="D26" s="485"/>
      <c r="E26" s="485"/>
      <c r="F26" s="485"/>
      <c r="G26" s="485"/>
      <c r="H26" s="485"/>
      <c r="I26" s="485"/>
      <c r="J26" s="485"/>
      <c r="K26" s="485"/>
      <c r="L26" s="485"/>
    </row>
    <row r="27" spans="1:16" ht="15" customHeight="1">
      <c r="A27" s="269" t="s">
        <v>119</v>
      </c>
      <c r="B27" s="270">
        <v>14357</v>
      </c>
      <c r="C27" s="270">
        <v>14244</v>
      </c>
      <c r="D27" s="271">
        <v>99.2</v>
      </c>
      <c r="E27" s="267">
        <v>215.33</v>
      </c>
      <c r="F27" s="268">
        <v>236.43</v>
      </c>
      <c r="G27" s="270">
        <v>309145</v>
      </c>
      <c r="H27" s="270">
        <v>336772</v>
      </c>
      <c r="I27" s="272">
        <v>108.9</v>
      </c>
      <c r="J27" s="270"/>
      <c r="K27" s="270"/>
      <c r="L27" s="273"/>
    </row>
    <row r="28" spans="1:16" ht="15" customHeight="1">
      <c r="A28" s="109" t="s">
        <v>120</v>
      </c>
      <c r="B28" s="54">
        <v>1270</v>
      </c>
      <c r="C28" s="54">
        <v>1283</v>
      </c>
      <c r="D28" s="55">
        <v>101</v>
      </c>
      <c r="E28" s="254">
        <v>159.32</v>
      </c>
      <c r="F28" s="254">
        <v>217.23</v>
      </c>
      <c r="G28" s="54">
        <v>20234</v>
      </c>
      <c r="H28" s="54">
        <v>27870</v>
      </c>
      <c r="I28" s="55">
        <v>137.69999999999999</v>
      </c>
      <c r="J28" s="54">
        <v>721</v>
      </c>
      <c r="K28" s="54">
        <v>1030</v>
      </c>
      <c r="L28" s="55">
        <v>142.9</v>
      </c>
    </row>
    <row r="29" spans="1:16" ht="15" customHeight="1">
      <c r="A29" s="109" t="s">
        <v>121</v>
      </c>
      <c r="B29" s="54">
        <v>1875</v>
      </c>
      <c r="C29" s="54">
        <v>1965</v>
      </c>
      <c r="D29" s="55">
        <v>104.8</v>
      </c>
      <c r="E29" s="254">
        <v>222.05</v>
      </c>
      <c r="F29" s="254">
        <v>258.47000000000003</v>
      </c>
      <c r="G29" s="54">
        <v>41635</v>
      </c>
      <c r="H29" s="54">
        <v>50790</v>
      </c>
      <c r="I29" s="55">
        <v>122</v>
      </c>
      <c r="J29" s="54">
        <v>17062</v>
      </c>
      <c r="K29" s="54">
        <v>19400</v>
      </c>
      <c r="L29" s="55">
        <v>113.7</v>
      </c>
    </row>
    <row r="30" spans="1:16" ht="15" customHeight="1">
      <c r="A30" s="256" t="s">
        <v>122</v>
      </c>
      <c r="B30" s="257">
        <v>212</v>
      </c>
      <c r="C30" s="257">
        <v>252</v>
      </c>
      <c r="D30" s="272">
        <v>118.9</v>
      </c>
      <c r="E30" s="254">
        <v>201.87</v>
      </c>
      <c r="F30" s="274">
        <v>213.46</v>
      </c>
      <c r="G30" s="257">
        <v>4280</v>
      </c>
      <c r="H30" s="257">
        <v>5379</v>
      </c>
      <c r="I30" s="272">
        <v>125.7</v>
      </c>
      <c r="J30" s="257">
        <v>348</v>
      </c>
      <c r="K30" s="257">
        <v>398</v>
      </c>
      <c r="L30" s="272">
        <v>114.4</v>
      </c>
    </row>
    <row r="31" spans="1:16" ht="15" customHeight="1">
      <c r="A31" s="275" t="s">
        <v>123</v>
      </c>
      <c r="B31" s="57">
        <v>3357</v>
      </c>
      <c r="C31" s="276">
        <v>3500</v>
      </c>
      <c r="D31" s="277">
        <v>104.3</v>
      </c>
      <c r="E31" s="260">
        <v>197.05</v>
      </c>
      <c r="F31" s="278">
        <v>240.11</v>
      </c>
      <c r="G31" s="57">
        <v>66149</v>
      </c>
      <c r="H31" s="57">
        <v>84039</v>
      </c>
      <c r="I31" s="277">
        <v>127</v>
      </c>
      <c r="J31" s="276">
        <v>18131</v>
      </c>
      <c r="K31" s="276">
        <v>20828</v>
      </c>
      <c r="L31" s="277">
        <v>114.9</v>
      </c>
    </row>
    <row r="32" spans="1:16" ht="15" customHeight="1">
      <c r="A32" s="109" t="s">
        <v>124</v>
      </c>
      <c r="B32" s="54">
        <v>2272</v>
      </c>
      <c r="C32" s="54">
        <v>2252</v>
      </c>
      <c r="D32" s="55">
        <v>99.1</v>
      </c>
      <c r="E32" s="254">
        <v>226.62</v>
      </c>
      <c r="F32" s="254">
        <v>247.45</v>
      </c>
      <c r="G32" s="54">
        <v>51488</v>
      </c>
      <c r="H32" s="54">
        <v>55727</v>
      </c>
      <c r="I32" s="55">
        <v>108.2</v>
      </c>
      <c r="J32" s="54">
        <v>2452</v>
      </c>
      <c r="K32" s="54">
        <v>2513</v>
      </c>
      <c r="L32" s="55">
        <v>102.5</v>
      </c>
    </row>
    <row r="33" spans="1:1024" ht="15" customHeight="1">
      <c r="A33" s="256" t="s">
        <v>125</v>
      </c>
      <c r="B33" s="257">
        <v>452</v>
      </c>
      <c r="C33" s="54">
        <v>467</v>
      </c>
      <c r="D33" s="55">
        <v>103.3</v>
      </c>
      <c r="E33" s="254">
        <v>234.7</v>
      </c>
      <c r="F33" s="254">
        <v>259.27999999999997</v>
      </c>
      <c r="G33" s="257">
        <v>10608</v>
      </c>
      <c r="H33" s="257">
        <v>12108</v>
      </c>
      <c r="I33" s="55">
        <v>114.1</v>
      </c>
      <c r="J33" s="54"/>
      <c r="K33" s="54"/>
      <c r="L33" s="262"/>
    </row>
    <row r="34" spans="1:1024" ht="15" customHeight="1">
      <c r="A34" s="258" t="s">
        <v>126</v>
      </c>
      <c r="B34" s="279">
        <v>6081</v>
      </c>
      <c r="C34" s="57">
        <v>6219</v>
      </c>
      <c r="D34" s="264">
        <v>102.3</v>
      </c>
      <c r="E34" s="260">
        <v>210.89</v>
      </c>
      <c r="F34" s="266">
        <v>244.21</v>
      </c>
      <c r="G34" s="279">
        <v>128245</v>
      </c>
      <c r="H34" s="279">
        <v>151874</v>
      </c>
      <c r="I34" s="58">
        <v>118.4</v>
      </c>
      <c r="J34" s="57">
        <v>20583</v>
      </c>
      <c r="K34" s="57">
        <v>23341</v>
      </c>
      <c r="L34" s="58">
        <v>113.4</v>
      </c>
    </row>
    <row r="35" spans="1:1024" ht="15" customHeight="1">
      <c r="A35" s="261" t="s">
        <v>127</v>
      </c>
      <c r="B35" s="251">
        <v>10219</v>
      </c>
      <c r="C35" s="54">
        <v>10063</v>
      </c>
      <c r="D35" s="55">
        <v>98.5</v>
      </c>
      <c r="E35" s="254">
        <v>383.71</v>
      </c>
      <c r="F35" s="254">
        <v>411.5</v>
      </c>
      <c r="G35" s="251">
        <v>392108</v>
      </c>
      <c r="H35" s="251">
        <v>414092</v>
      </c>
      <c r="I35" s="55">
        <v>105.6</v>
      </c>
      <c r="J35" s="54">
        <v>51955</v>
      </c>
      <c r="K35" s="54">
        <v>48964</v>
      </c>
      <c r="L35" s="55">
        <v>94.2</v>
      </c>
    </row>
    <row r="36" spans="1:1024" ht="15" customHeight="1">
      <c r="A36" s="109" t="s">
        <v>128</v>
      </c>
      <c r="B36" s="54">
        <v>2751</v>
      </c>
      <c r="C36" s="54">
        <v>2758</v>
      </c>
      <c r="D36" s="55">
        <v>100.3</v>
      </c>
      <c r="E36" s="254">
        <v>440.76</v>
      </c>
      <c r="F36" s="254">
        <v>459.97</v>
      </c>
      <c r="G36" s="54">
        <v>121254</v>
      </c>
      <c r="H36" s="54">
        <v>126859</v>
      </c>
      <c r="I36" s="55">
        <v>104.6</v>
      </c>
      <c r="J36" s="54">
        <v>13052</v>
      </c>
      <c r="K36" s="54">
        <v>13820</v>
      </c>
      <c r="L36" s="55">
        <v>105.9</v>
      </c>
    </row>
    <row r="37" spans="1:1024" ht="15" customHeight="1">
      <c r="A37" s="109" t="s">
        <v>129</v>
      </c>
      <c r="B37" s="54">
        <v>6750</v>
      </c>
      <c r="C37" s="54">
        <v>6643</v>
      </c>
      <c r="D37" s="55">
        <v>98.4</v>
      </c>
      <c r="E37" s="254">
        <v>418.75</v>
      </c>
      <c r="F37" s="254">
        <v>432.91</v>
      </c>
      <c r="G37" s="54">
        <v>282659</v>
      </c>
      <c r="H37" s="54">
        <v>287582</v>
      </c>
      <c r="I37" s="55">
        <v>101.7</v>
      </c>
      <c r="J37" s="54">
        <v>19783</v>
      </c>
      <c r="K37" s="54">
        <v>13905</v>
      </c>
      <c r="L37" s="55">
        <v>70.3</v>
      </c>
    </row>
    <row r="38" spans="1:1024" ht="15.75" customHeight="1">
      <c r="A38" s="256" t="s">
        <v>130</v>
      </c>
      <c r="B38" s="257">
        <v>19726</v>
      </c>
      <c r="C38" s="54">
        <v>19049</v>
      </c>
      <c r="D38" s="55">
        <v>96.6</v>
      </c>
      <c r="E38" s="254">
        <v>400.11</v>
      </c>
      <c r="F38" s="254">
        <v>419.3</v>
      </c>
      <c r="G38" s="257">
        <v>789261</v>
      </c>
      <c r="H38" s="257">
        <v>798719</v>
      </c>
      <c r="I38" s="55">
        <v>101.2</v>
      </c>
      <c r="J38" s="54">
        <v>66867</v>
      </c>
      <c r="K38" s="54">
        <v>62265</v>
      </c>
      <c r="L38" s="55">
        <v>93.1</v>
      </c>
    </row>
    <row r="39" spans="1:1024" ht="19.899999999999999" customHeight="1">
      <c r="A39" s="258" t="s">
        <v>131</v>
      </c>
      <c r="B39" s="57">
        <v>39446</v>
      </c>
      <c r="C39" s="57">
        <v>38513</v>
      </c>
      <c r="D39" s="264">
        <v>97.6</v>
      </c>
      <c r="E39" s="260">
        <v>401.89</v>
      </c>
      <c r="F39" s="266">
        <v>422.52</v>
      </c>
      <c r="G39" s="57">
        <v>1585282</v>
      </c>
      <c r="H39" s="57">
        <v>1627252</v>
      </c>
      <c r="I39" s="58">
        <v>102.6</v>
      </c>
      <c r="J39" s="57">
        <v>151657</v>
      </c>
      <c r="K39" s="57">
        <v>138954</v>
      </c>
      <c r="L39" s="58">
        <v>91.6</v>
      </c>
    </row>
    <row r="40" spans="1:1024" ht="24" customHeight="1">
      <c r="A40" s="284" t="s">
        <v>419</v>
      </c>
      <c r="B40" s="287">
        <v>4122</v>
      </c>
      <c r="C40" s="287">
        <v>4146</v>
      </c>
      <c r="D40" s="288">
        <v>100.6</v>
      </c>
      <c r="E40" s="86"/>
      <c r="F40" s="86"/>
      <c r="G40" s="86"/>
      <c r="H40" s="86"/>
      <c r="I40" s="285"/>
      <c r="J40" s="86"/>
      <c r="K40" s="86"/>
      <c r="L40" s="285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  <c r="GK40" s="286"/>
      <c r="GL40" s="286"/>
      <c r="GM40" s="286"/>
      <c r="GN40" s="286"/>
      <c r="GO40" s="286"/>
      <c r="GP40" s="286"/>
      <c r="GQ40" s="286"/>
      <c r="GR40" s="286"/>
      <c r="GS40" s="286"/>
      <c r="GT40" s="286"/>
      <c r="GU40" s="286"/>
      <c r="GV40" s="286"/>
      <c r="GW40" s="286"/>
      <c r="GX40" s="286"/>
      <c r="GY40" s="286"/>
      <c r="GZ40" s="286"/>
      <c r="HA40" s="286"/>
      <c r="HB40" s="286"/>
      <c r="HC40" s="286"/>
      <c r="HD40" s="286"/>
      <c r="HE40" s="286"/>
      <c r="HF40" s="286"/>
      <c r="HG40" s="286"/>
      <c r="HH40" s="286"/>
      <c r="HI40" s="286"/>
      <c r="HJ40" s="286"/>
      <c r="HK40" s="286"/>
      <c r="HL40" s="286"/>
      <c r="HM40" s="286"/>
      <c r="HN40" s="286"/>
      <c r="HO40" s="286"/>
      <c r="HP40" s="286"/>
      <c r="HQ40" s="286"/>
      <c r="HR40" s="286"/>
      <c r="HS40" s="286"/>
      <c r="HT40" s="286"/>
      <c r="HU40" s="286"/>
      <c r="HV40" s="286"/>
      <c r="HW40" s="286"/>
      <c r="HX40" s="286"/>
      <c r="HY40" s="286"/>
      <c r="HZ40" s="286"/>
      <c r="IA40" s="286"/>
      <c r="IB40" s="286"/>
      <c r="IC40" s="286"/>
      <c r="ID40" s="286"/>
      <c r="IE40" s="286"/>
      <c r="IF40" s="286"/>
      <c r="IG40" s="286"/>
      <c r="IH40" s="286"/>
      <c r="II40" s="286"/>
      <c r="IJ40" s="286"/>
      <c r="IK40" s="286"/>
      <c r="IL40" s="286"/>
      <c r="IM40" s="286"/>
      <c r="IN40" s="286"/>
      <c r="IO40" s="286"/>
      <c r="IP40" s="286"/>
      <c r="IQ40" s="286"/>
      <c r="IR40" s="286"/>
      <c r="IS40" s="286"/>
      <c r="IT40" s="286"/>
      <c r="IU40" s="286"/>
      <c r="IV40" s="286"/>
      <c r="IW40" s="286"/>
      <c r="IX40" s="286"/>
      <c r="IY40" s="286"/>
      <c r="IZ40" s="286"/>
      <c r="JA40" s="286"/>
      <c r="JB40" s="286"/>
      <c r="JC40" s="286"/>
      <c r="JD40" s="286"/>
      <c r="JE40" s="286"/>
      <c r="JF40" s="286"/>
      <c r="JG40" s="286"/>
      <c r="JH40" s="286"/>
      <c r="JI40" s="286"/>
      <c r="JJ40" s="286"/>
      <c r="JK40" s="286"/>
      <c r="JL40" s="286"/>
      <c r="JM40" s="286"/>
      <c r="JN40" s="286"/>
      <c r="JO40" s="286"/>
      <c r="JP40" s="286"/>
      <c r="JQ40" s="286"/>
      <c r="JR40" s="286"/>
      <c r="JS40" s="286"/>
      <c r="JT40" s="286"/>
      <c r="JU40" s="286"/>
      <c r="JV40" s="286"/>
      <c r="JW40" s="286"/>
      <c r="JX40" s="286"/>
      <c r="JY40" s="286"/>
      <c r="JZ40" s="286"/>
      <c r="KA40" s="286"/>
      <c r="KB40" s="286"/>
      <c r="KC40" s="286"/>
      <c r="KD40" s="286"/>
      <c r="KE40" s="286"/>
      <c r="KF40" s="286"/>
      <c r="KG40" s="286"/>
      <c r="KH40" s="286"/>
      <c r="KI40" s="286"/>
      <c r="KJ40" s="286"/>
      <c r="KK40" s="286"/>
      <c r="KL40" s="286"/>
      <c r="KM40" s="286"/>
      <c r="KN40" s="286"/>
      <c r="KO40" s="286"/>
      <c r="KP40" s="286"/>
      <c r="KQ40" s="286"/>
      <c r="KR40" s="286"/>
      <c r="KS40" s="286"/>
      <c r="KT40" s="286"/>
      <c r="KU40" s="286"/>
      <c r="KV40" s="286"/>
      <c r="KW40" s="286"/>
      <c r="KX40" s="286"/>
      <c r="KY40" s="286"/>
      <c r="KZ40" s="286"/>
      <c r="LA40" s="286"/>
      <c r="LB40" s="286"/>
      <c r="LC40" s="286"/>
      <c r="LD40" s="286"/>
      <c r="LE40" s="286"/>
      <c r="LF40" s="286"/>
      <c r="LG40" s="286"/>
      <c r="LH40" s="286"/>
      <c r="LI40" s="286"/>
      <c r="LJ40" s="286"/>
      <c r="LK40" s="286"/>
      <c r="LL40" s="286"/>
      <c r="LM40" s="286"/>
      <c r="LN40" s="286"/>
      <c r="LO40" s="286"/>
      <c r="LP40" s="286"/>
      <c r="LQ40" s="286"/>
      <c r="LR40" s="286"/>
      <c r="LS40" s="286"/>
      <c r="LT40" s="286"/>
      <c r="LU40" s="286"/>
      <c r="LV40" s="286"/>
      <c r="LW40" s="286"/>
      <c r="LX40" s="286"/>
      <c r="LY40" s="286"/>
      <c r="LZ40" s="286"/>
      <c r="MA40" s="286"/>
      <c r="MB40" s="286"/>
      <c r="MC40" s="286"/>
      <c r="MD40" s="286"/>
      <c r="ME40" s="286"/>
      <c r="MF40" s="286"/>
      <c r="MG40" s="286"/>
      <c r="MH40" s="286"/>
      <c r="MI40" s="286"/>
      <c r="MJ40" s="286"/>
      <c r="MK40" s="286"/>
      <c r="ML40" s="286"/>
      <c r="MM40" s="286"/>
      <c r="MN40" s="286"/>
      <c r="MO40" s="286"/>
      <c r="MP40" s="286"/>
      <c r="MQ40" s="286"/>
      <c r="MR40" s="286"/>
      <c r="MS40" s="286"/>
      <c r="MT40" s="286"/>
      <c r="MU40" s="286"/>
      <c r="MV40" s="286"/>
      <c r="MW40" s="286"/>
      <c r="MX40" s="286"/>
      <c r="MY40" s="286"/>
      <c r="MZ40" s="286"/>
      <c r="NA40" s="286"/>
      <c r="NB40" s="286"/>
      <c r="NC40" s="286"/>
      <c r="ND40" s="286"/>
      <c r="NE40" s="286"/>
      <c r="NF40" s="286"/>
      <c r="NG40" s="286"/>
      <c r="NH40" s="286"/>
      <c r="NI40" s="286"/>
      <c r="NJ40" s="286"/>
      <c r="NK40" s="286"/>
      <c r="NL40" s="286"/>
      <c r="NM40" s="286"/>
      <c r="NN40" s="286"/>
      <c r="NO40" s="286"/>
      <c r="NP40" s="286"/>
      <c r="NQ40" s="286"/>
      <c r="NR40" s="286"/>
      <c r="NS40" s="286"/>
      <c r="NT40" s="286"/>
      <c r="NU40" s="286"/>
      <c r="NV40" s="286"/>
      <c r="NW40" s="286"/>
      <c r="NX40" s="286"/>
      <c r="NY40" s="286"/>
      <c r="NZ40" s="286"/>
      <c r="OA40" s="286"/>
      <c r="OB40" s="286"/>
      <c r="OC40" s="286"/>
      <c r="OD40" s="286"/>
      <c r="OE40" s="286"/>
      <c r="OF40" s="286"/>
      <c r="OG40" s="286"/>
      <c r="OH40" s="286"/>
      <c r="OI40" s="286"/>
      <c r="OJ40" s="286"/>
      <c r="OK40" s="286"/>
      <c r="OL40" s="286"/>
      <c r="OM40" s="286"/>
      <c r="ON40" s="286"/>
      <c r="OO40" s="286"/>
      <c r="OP40" s="286"/>
      <c r="OQ40" s="286"/>
      <c r="OR40" s="286"/>
      <c r="OS40" s="286"/>
      <c r="OT40" s="286"/>
      <c r="OU40" s="286"/>
      <c r="OV40" s="286"/>
      <c r="OW40" s="286"/>
      <c r="OX40" s="286"/>
      <c r="OY40" s="286"/>
      <c r="OZ40" s="286"/>
      <c r="PA40" s="286"/>
      <c r="PB40" s="286"/>
      <c r="PC40" s="286"/>
      <c r="PD40" s="286"/>
      <c r="PE40" s="286"/>
      <c r="PF40" s="286"/>
      <c r="PG40" s="286"/>
      <c r="PH40" s="286"/>
      <c r="PI40" s="286"/>
      <c r="PJ40" s="286"/>
      <c r="PK40" s="286"/>
      <c r="PL40" s="286"/>
      <c r="PM40" s="286"/>
      <c r="PN40" s="286"/>
      <c r="PO40" s="286"/>
      <c r="PP40" s="286"/>
      <c r="PQ40" s="286"/>
      <c r="PR40" s="286"/>
      <c r="PS40" s="286"/>
      <c r="PT40" s="286"/>
      <c r="PU40" s="286"/>
      <c r="PV40" s="286"/>
      <c r="PW40" s="286"/>
      <c r="PX40" s="286"/>
      <c r="PY40" s="286"/>
      <c r="PZ40" s="286"/>
      <c r="QA40" s="286"/>
      <c r="QB40" s="286"/>
      <c r="QC40" s="286"/>
      <c r="QD40" s="286"/>
      <c r="QE40" s="286"/>
      <c r="QF40" s="286"/>
      <c r="QG40" s="286"/>
      <c r="QH40" s="286"/>
      <c r="QI40" s="286"/>
      <c r="QJ40" s="286"/>
      <c r="QK40" s="286"/>
      <c r="QL40" s="286"/>
      <c r="QM40" s="286"/>
      <c r="QN40" s="286"/>
      <c r="QO40" s="286"/>
      <c r="QP40" s="286"/>
      <c r="QQ40" s="286"/>
      <c r="QR40" s="286"/>
      <c r="QS40" s="286"/>
      <c r="QT40" s="286"/>
      <c r="QU40" s="286"/>
      <c r="QV40" s="286"/>
      <c r="QW40" s="286"/>
      <c r="QX40" s="286"/>
      <c r="QY40" s="286"/>
      <c r="QZ40" s="286"/>
      <c r="RA40" s="286"/>
      <c r="RB40" s="286"/>
      <c r="RC40" s="286"/>
      <c r="RD40" s="286"/>
      <c r="RE40" s="286"/>
      <c r="RF40" s="286"/>
      <c r="RG40" s="286"/>
      <c r="RH40" s="286"/>
      <c r="RI40" s="286"/>
      <c r="RJ40" s="286"/>
      <c r="RK40" s="286"/>
      <c r="RL40" s="286"/>
      <c r="RM40" s="286"/>
      <c r="RN40" s="286"/>
      <c r="RO40" s="286"/>
      <c r="RP40" s="286"/>
      <c r="RQ40" s="286"/>
      <c r="RR40" s="286"/>
      <c r="RS40" s="286"/>
      <c r="RT40" s="286"/>
      <c r="RU40" s="286"/>
      <c r="RV40" s="286"/>
      <c r="RW40" s="286"/>
      <c r="RX40" s="286"/>
      <c r="RY40" s="286"/>
      <c r="RZ40" s="286"/>
      <c r="SA40" s="286"/>
      <c r="SB40" s="286"/>
      <c r="SC40" s="286"/>
      <c r="SD40" s="286"/>
      <c r="SE40" s="286"/>
      <c r="SF40" s="286"/>
      <c r="SG40" s="286"/>
      <c r="SH40" s="286"/>
      <c r="SI40" s="286"/>
      <c r="SJ40" s="286"/>
      <c r="SK40" s="286"/>
      <c r="SL40" s="286"/>
      <c r="SM40" s="286"/>
      <c r="SN40" s="286"/>
      <c r="SO40" s="286"/>
      <c r="SP40" s="286"/>
      <c r="SQ40" s="286"/>
      <c r="SR40" s="286"/>
      <c r="SS40" s="286"/>
      <c r="ST40" s="286"/>
      <c r="SU40" s="286"/>
      <c r="SV40" s="286"/>
      <c r="SW40" s="286"/>
      <c r="SX40" s="286"/>
      <c r="SY40" s="286"/>
      <c r="SZ40" s="286"/>
      <c r="TA40" s="286"/>
      <c r="TB40" s="286"/>
      <c r="TC40" s="286"/>
      <c r="TD40" s="286"/>
      <c r="TE40" s="286"/>
      <c r="TF40" s="286"/>
      <c r="TG40" s="286"/>
      <c r="TH40" s="286"/>
      <c r="TI40" s="286"/>
      <c r="TJ40" s="286"/>
      <c r="TK40" s="286"/>
      <c r="TL40" s="286"/>
      <c r="TM40" s="286"/>
      <c r="TN40" s="286"/>
      <c r="TO40" s="286"/>
      <c r="TP40" s="286"/>
      <c r="TQ40" s="286"/>
      <c r="TR40" s="286"/>
      <c r="TS40" s="286"/>
      <c r="TT40" s="286"/>
      <c r="TU40" s="286"/>
      <c r="TV40" s="286"/>
      <c r="TW40" s="286"/>
      <c r="TX40" s="286"/>
      <c r="TY40" s="286"/>
      <c r="TZ40" s="286"/>
      <c r="UA40" s="286"/>
      <c r="UB40" s="286"/>
      <c r="UC40" s="286"/>
      <c r="UD40" s="286"/>
      <c r="UE40" s="286"/>
      <c r="UF40" s="286"/>
      <c r="UG40" s="286"/>
      <c r="UH40" s="286"/>
      <c r="UI40" s="286"/>
      <c r="UJ40" s="286"/>
      <c r="UK40" s="286"/>
      <c r="UL40" s="286"/>
      <c r="UM40" s="286"/>
      <c r="UN40" s="286"/>
      <c r="UO40" s="286"/>
      <c r="UP40" s="286"/>
      <c r="UQ40" s="286"/>
      <c r="UR40" s="286"/>
      <c r="US40" s="286"/>
      <c r="UT40" s="286"/>
      <c r="UU40" s="286"/>
      <c r="UV40" s="286"/>
      <c r="UW40" s="286"/>
      <c r="UX40" s="286"/>
      <c r="UY40" s="286"/>
      <c r="UZ40" s="286"/>
      <c r="VA40" s="286"/>
      <c r="VB40" s="286"/>
      <c r="VC40" s="286"/>
      <c r="VD40" s="286"/>
      <c r="VE40" s="286"/>
      <c r="VF40" s="286"/>
      <c r="VG40" s="286"/>
      <c r="VH40" s="286"/>
      <c r="VI40" s="286"/>
      <c r="VJ40" s="286"/>
      <c r="VK40" s="286"/>
      <c r="VL40" s="286"/>
      <c r="VM40" s="286"/>
      <c r="VN40" s="286"/>
      <c r="VO40" s="286"/>
      <c r="VP40" s="286"/>
      <c r="VQ40" s="286"/>
      <c r="VR40" s="286"/>
      <c r="VS40" s="286"/>
      <c r="VT40" s="286"/>
      <c r="VU40" s="286"/>
      <c r="VV40" s="286"/>
      <c r="VW40" s="286"/>
      <c r="VX40" s="286"/>
      <c r="VY40" s="286"/>
      <c r="VZ40" s="286"/>
      <c r="WA40" s="286"/>
      <c r="WB40" s="286"/>
      <c r="WC40" s="286"/>
      <c r="WD40" s="286"/>
      <c r="WE40" s="286"/>
      <c r="WF40" s="286"/>
      <c r="WG40" s="286"/>
      <c r="WH40" s="286"/>
      <c r="WI40" s="286"/>
      <c r="WJ40" s="286"/>
      <c r="WK40" s="286"/>
      <c r="WL40" s="286"/>
      <c r="WM40" s="286"/>
      <c r="WN40" s="286"/>
      <c r="WO40" s="286"/>
      <c r="WP40" s="286"/>
      <c r="WQ40" s="286"/>
      <c r="WR40" s="286"/>
      <c r="WS40" s="286"/>
      <c r="WT40" s="286"/>
      <c r="WU40" s="286"/>
      <c r="WV40" s="286"/>
      <c r="WW40" s="286"/>
      <c r="WX40" s="286"/>
      <c r="WY40" s="286"/>
      <c r="WZ40" s="286"/>
      <c r="XA40" s="286"/>
      <c r="XB40" s="286"/>
      <c r="XC40" s="286"/>
      <c r="XD40" s="286"/>
      <c r="XE40" s="286"/>
      <c r="XF40" s="286"/>
      <c r="XG40" s="286"/>
      <c r="XH40" s="286"/>
      <c r="XI40" s="286"/>
      <c r="XJ40" s="286"/>
      <c r="XK40" s="286"/>
      <c r="XL40" s="286"/>
      <c r="XM40" s="286"/>
      <c r="XN40" s="286"/>
      <c r="XO40" s="286"/>
      <c r="XP40" s="286"/>
      <c r="XQ40" s="286"/>
      <c r="XR40" s="286"/>
      <c r="XS40" s="286"/>
      <c r="XT40" s="286"/>
      <c r="XU40" s="286"/>
      <c r="XV40" s="286"/>
      <c r="XW40" s="286"/>
      <c r="XX40" s="286"/>
      <c r="XY40" s="286"/>
      <c r="XZ40" s="286"/>
      <c r="YA40" s="286"/>
      <c r="YB40" s="286"/>
      <c r="YC40" s="286"/>
      <c r="YD40" s="286"/>
      <c r="YE40" s="286"/>
      <c r="YF40" s="286"/>
      <c r="YG40" s="286"/>
      <c r="YH40" s="286"/>
      <c r="YI40" s="286"/>
      <c r="YJ40" s="286"/>
      <c r="YK40" s="286"/>
      <c r="YL40" s="286"/>
      <c r="YM40" s="286"/>
      <c r="YN40" s="286"/>
      <c r="YO40" s="286"/>
      <c r="YP40" s="286"/>
      <c r="YQ40" s="286"/>
      <c r="YR40" s="286"/>
      <c r="YS40" s="286"/>
      <c r="YT40" s="286"/>
      <c r="YU40" s="286"/>
      <c r="YV40" s="286"/>
      <c r="YW40" s="286"/>
      <c r="YX40" s="286"/>
      <c r="YY40" s="286"/>
      <c r="YZ40" s="286"/>
      <c r="ZA40" s="286"/>
      <c r="ZB40" s="286"/>
      <c r="ZC40" s="286"/>
      <c r="ZD40" s="286"/>
      <c r="ZE40" s="286"/>
      <c r="ZF40" s="286"/>
      <c r="ZG40" s="286"/>
      <c r="ZH40" s="286"/>
      <c r="ZI40" s="286"/>
      <c r="ZJ40" s="286"/>
      <c r="ZK40" s="286"/>
      <c r="ZL40" s="286"/>
      <c r="ZM40" s="286"/>
      <c r="ZN40" s="286"/>
      <c r="ZO40" s="286"/>
      <c r="ZP40" s="286"/>
      <c r="ZQ40" s="286"/>
      <c r="ZR40" s="286"/>
      <c r="ZS40" s="286"/>
      <c r="ZT40" s="286"/>
      <c r="ZU40" s="286"/>
      <c r="ZV40" s="286"/>
      <c r="ZW40" s="286"/>
      <c r="ZX40" s="286"/>
      <c r="ZY40" s="286"/>
      <c r="ZZ40" s="286"/>
      <c r="AAA40" s="286"/>
      <c r="AAB40" s="286"/>
      <c r="AAC40" s="286"/>
      <c r="AAD40" s="286"/>
      <c r="AAE40" s="286"/>
      <c r="AAF40" s="286"/>
      <c r="AAG40" s="286"/>
      <c r="AAH40" s="286"/>
      <c r="AAI40" s="286"/>
      <c r="AAJ40" s="286"/>
      <c r="AAK40" s="286"/>
      <c r="AAL40" s="286"/>
      <c r="AAM40" s="286"/>
      <c r="AAN40" s="286"/>
      <c r="AAO40" s="286"/>
      <c r="AAP40" s="286"/>
      <c r="AAQ40" s="286"/>
      <c r="AAR40" s="286"/>
      <c r="AAS40" s="286"/>
      <c r="AAT40" s="286"/>
      <c r="AAU40" s="286"/>
      <c r="AAV40" s="286"/>
      <c r="AAW40" s="286"/>
      <c r="AAX40" s="286"/>
      <c r="AAY40" s="286"/>
      <c r="AAZ40" s="286"/>
      <c r="ABA40" s="286"/>
      <c r="ABB40" s="286"/>
      <c r="ABC40" s="286"/>
      <c r="ABD40" s="286"/>
      <c r="ABE40" s="286"/>
      <c r="ABF40" s="286"/>
      <c r="ABG40" s="286"/>
      <c r="ABH40" s="286"/>
      <c r="ABI40" s="286"/>
      <c r="ABJ40" s="286"/>
      <c r="ABK40" s="286"/>
      <c r="ABL40" s="286"/>
      <c r="ABM40" s="286"/>
      <c r="ABN40" s="286"/>
      <c r="ABO40" s="286"/>
      <c r="ABP40" s="286"/>
      <c r="ABQ40" s="286"/>
      <c r="ABR40" s="286"/>
      <c r="ABS40" s="286"/>
      <c r="ABT40" s="286"/>
      <c r="ABU40" s="286"/>
      <c r="ABV40" s="286"/>
      <c r="ABW40" s="286"/>
      <c r="ABX40" s="286"/>
      <c r="ABY40" s="286"/>
      <c r="ABZ40" s="286"/>
      <c r="ACA40" s="286"/>
      <c r="ACB40" s="286"/>
      <c r="ACC40" s="286"/>
      <c r="ACD40" s="286"/>
      <c r="ACE40" s="286"/>
      <c r="ACF40" s="286"/>
      <c r="ACG40" s="286"/>
      <c r="ACH40" s="286"/>
      <c r="ACI40" s="286"/>
      <c r="ACJ40" s="286"/>
      <c r="ACK40" s="286"/>
      <c r="ACL40" s="286"/>
      <c r="ACM40" s="286"/>
      <c r="ACN40" s="286"/>
      <c r="ACO40" s="286"/>
      <c r="ACP40" s="286"/>
      <c r="ACQ40" s="286"/>
      <c r="ACR40" s="286"/>
      <c r="ACS40" s="286"/>
      <c r="ACT40" s="286"/>
      <c r="ACU40" s="286"/>
      <c r="ACV40" s="286"/>
      <c r="ACW40" s="286"/>
      <c r="ACX40" s="286"/>
      <c r="ACY40" s="286"/>
      <c r="ACZ40" s="286"/>
      <c r="ADA40" s="286"/>
      <c r="ADB40" s="286"/>
      <c r="ADC40" s="286"/>
      <c r="ADD40" s="286"/>
      <c r="ADE40" s="286"/>
      <c r="ADF40" s="286"/>
      <c r="ADG40" s="286"/>
      <c r="ADH40" s="286"/>
      <c r="ADI40" s="286"/>
      <c r="ADJ40" s="286"/>
      <c r="ADK40" s="286"/>
      <c r="ADL40" s="286"/>
      <c r="ADM40" s="286"/>
      <c r="ADN40" s="286"/>
      <c r="ADO40" s="286"/>
      <c r="ADP40" s="286"/>
      <c r="ADQ40" s="286"/>
      <c r="ADR40" s="286"/>
      <c r="ADS40" s="286"/>
      <c r="ADT40" s="286"/>
      <c r="ADU40" s="286"/>
      <c r="ADV40" s="286"/>
      <c r="ADW40" s="286"/>
      <c r="ADX40" s="286"/>
      <c r="ADY40" s="286"/>
      <c r="ADZ40" s="286"/>
      <c r="AEA40" s="286"/>
      <c r="AEB40" s="286"/>
      <c r="AEC40" s="286"/>
      <c r="AED40" s="286"/>
      <c r="AEE40" s="286"/>
      <c r="AEF40" s="286"/>
      <c r="AEG40" s="286"/>
      <c r="AEH40" s="286"/>
      <c r="AEI40" s="286"/>
      <c r="AEJ40" s="286"/>
      <c r="AEK40" s="286"/>
      <c r="AEL40" s="286"/>
      <c r="AEM40" s="286"/>
      <c r="AEN40" s="286"/>
      <c r="AEO40" s="286"/>
      <c r="AEP40" s="286"/>
      <c r="AEQ40" s="286"/>
      <c r="AER40" s="286"/>
      <c r="AES40" s="286"/>
      <c r="AET40" s="286"/>
      <c r="AEU40" s="286"/>
      <c r="AEV40" s="286"/>
      <c r="AEW40" s="286"/>
      <c r="AEX40" s="286"/>
      <c r="AEY40" s="286"/>
      <c r="AEZ40" s="286"/>
      <c r="AFA40" s="286"/>
      <c r="AFB40" s="286"/>
      <c r="AFC40" s="286"/>
      <c r="AFD40" s="286"/>
      <c r="AFE40" s="286"/>
      <c r="AFF40" s="286"/>
      <c r="AFG40" s="286"/>
      <c r="AFH40" s="286"/>
      <c r="AFI40" s="286"/>
      <c r="AFJ40" s="286"/>
      <c r="AFK40" s="286"/>
      <c r="AFL40" s="286"/>
      <c r="AFM40" s="286"/>
      <c r="AFN40" s="286"/>
      <c r="AFO40" s="286"/>
      <c r="AFP40" s="286"/>
      <c r="AFQ40" s="286"/>
      <c r="AFR40" s="286"/>
      <c r="AFS40" s="286"/>
      <c r="AFT40" s="286"/>
      <c r="AFU40" s="286"/>
      <c r="AFV40" s="286"/>
      <c r="AFW40" s="286"/>
      <c r="AFX40" s="286"/>
      <c r="AFY40" s="286"/>
      <c r="AFZ40" s="286"/>
      <c r="AGA40" s="286"/>
      <c r="AGB40" s="286"/>
      <c r="AGC40" s="286"/>
      <c r="AGD40" s="286"/>
      <c r="AGE40" s="286"/>
      <c r="AGF40" s="286"/>
      <c r="AGG40" s="286"/>
      <c r="AGH40" s="286"/>
      <c r="AGI40" s="286"/>
      <c r="AGJ40" s="286"/>
      <c r="AGK40" s="286"/>
      <c r="AGL40" s="286"/>
      <c r="AGM40" s="286"/>
      <c r="AGN40" s="286"/>
      <c r="AGO40" s="286"/>
      <c r="AGP40" s="286"/>
      <c r="AGQ40" s="286"/>
      <c r="AGR40" s="286"/>
      <c r="AGS40" s="286"/>
      <c r="AGT40" s="286"/>
      <c r="AGU40" s="286"/>
      <c r="AGV40" s="286"/>
      <c r="AGW40" s="286"/>
      <c r="AGX40" s="286"/>
      <c r="AGY40" s="286"/>
      <c r="AGZ40" s="286"/>
      <c r="AHA40" s="286"/>
      <c r="AHB40" s="286"/>
      <c r="AHC40" s="286"/>
      <c r="AHD40" s="286"/>
      <c r="AHE40" s="286"/>
      <c r="AHF40" s="286"/>
      <c r="AHG40" s="286"/>
      <c r="AHH40" s="286"/>
      <c r="AHI40" s="286"/>
      <c r="AHJ40" s="286"/>
      <c r="AHK40" s="286"/>
      <c r="AHL40" s="286"/>
      <c r="AHM40" s="286"/>
      <c r="AHN40" s="286"/>
      <c r="AHO40" s="286"/>
      <c r="AHP40" s="286"/>
      <c r="AHQ40" s="286"/>
      <c r="AHR40" s="286"/>
      <c r="AHS40" s="286"/>
      <c r="AHT40" s="286"/>
      <c r="AHU40" s="286"/>
      <c r="AHV40" s="286"/>
      <c r="AHW40" s="286"/>
      <c r="AHX40" s="286"/>
      <c r="AHY40" s="286"/>
      <c r="AHZ40" s="286"/>
      <c r="AIA40" s="286"/>
      <c r="AIB40" s="286"/>
      <c r="AIC40" s="286"/>
      <c r="AID40" s="286"/>
      <c r="AIE40" s="286"/>
      <c r="AIF40" s="286"/>
      <c r="AIG40" s="286"/>
      <c r="AIH40" s="286"/>
      <c r="AII40" s="286"/>
      <c r="AIJ40" s="286"/>
      <c r="AIK40" s="286"/>
      <c r="AIL40" s="286"/>
      <c r="AIM40" s="286"/>
      <c r="AIN40" s="286"/>
      <c r="AIO40" s="286"/>
      <c r="AIP40" s="286"/>
      <c r="AIQ40" s="286"/>
      <c r="AIR40" s="286"/>
      <c r="AIS40" s="286"/>
      <c r="AIT40" s="286"/>
      <c r="AIU40" s="286"/>
      <c r="AIV40" s="286"/>
      <c r="AIW40" s="286"/>
      <c r="AIX40" s="286"/>
      <c r="AIY40" s="286"/>
      <c r="AIZ40" s="286"/>
      <c r="AJA40" s="286"/>
      <c r="AJB40" s="286"/>
      <c r="AJC40" s="286"/>
      <c r="AJD40" s="286"/>
      <c r="AJE40" s="286"/>
      <c r="AJF40" s="286"/>
      <c r="AJG40" s="286"/>
      <c r="AJH40" s="286"/>
      <c r="AJI40" s="286"/>
      <c r="AJJ40" s="286"/>
      <c r="AJK40" s="286"/>
      <c r="AJL40" s="286"/>
      <c r="AJM40" s="286"/>
      <c r="AJN40" s="286"/>
      <c r="AJO40" s="286"/>
      <c r="AJP40" s="286"/>
      <c r="AJQ40" s="286"/>
      <c r="AJR40" s="286"/>
      <c r="AJS40" s="286"/>
      <c r="AJT40" s="286"/>
      <c r="AJU40" s="286"/>
      <c r="AJV40" s="286"/>
      <c r="AJW40" s="286"/>
      <c r="AJX40" s="286"/>
      <c r="AJY40" s="286"/>
      <c r="AJZ40" s="286"/>
      <c r="AKA40" s="286"/>
      <c r="AKB40" s="286"/>
      <c r="AKC40" s="286"/>
      <c r="AKD40" s="286"/>
      <c r="AKE40" s="286"/>
      <c r="AKF40" s="286"/>
      <c r="AKG40" s="286"/>
      <c r="AKH40" s="286"/>
      <c r="AKI40" s="286"/>
      <c r="AKJ40" s="286"/>
      <c r="AKK40" s="286"/>
      <c r="AKL40" s="286"/>
      <c r="AKM40" s="286"/>
      <c r="AKN40" s="286"/>
      <c r="AKO40" s="286"/>
      <c r="AKP40" s="286"/>
      <c r="AKQ40" s="286"/>
      <c r="AKR40" s="286"/>
      <c r="AKS40" s="286"/>
      <c r="AKT40" s="286"/>
      <c r="AKU40" s="286"/>
      <c r="AKV40" s="286"/>
      <c r="AKW40" s="286"/>
      <c r="AKX40" s="286"/>
      <c r="AKY40" s="286"/>
      <c r="AKZ40" s="286"/>
      <c r="ALA40" s="286"/>
      <c r="ALB40" s="286"/>
      <c r="ALC40" s="286"/>
      <c r="ALD40" s="286"/>
      <c r="ALE40" s="286"/>
      <c r="ALF40" s="286"/>
      <c r="ALG40" s="286"/>
      <c r="ALH40" s="286"/>
      <c r="ALI40" s="286"/>
      <c r="ALJ40" s="286"/>
      <c r="ALK40" s="286"/>
      <c r="ALL40" s="286"/>
      <c r="ALM40" s="286"/>
      <c r="ALN40" s="286"/>
      <c r="ALO40" s="286"/>
      <c r="ALP40" s="286"/>
      <c r="ALQ40" s="286"/>
      <c r="ALR40" s="286"/>
      <c r="ALS40" s="286"/>
      <c r="ALT40" s="286"/>
      <c r="ALU40" s="286"/>
      <c r="ALV40" s="286"/>
      <c r="ALW40" s="286"/>
      <c r="ALX40" s="286"/>
      <c r="ALY40" s="286"/>
      <c r="ALZ40" s="286"/>
      <c r="AMA40" s="286"/>
      <c r="AMB40" s="286"/>
      <c r="AMC40" s="286"/>
      <c r="AMD40" s="286"/>
      <c r="AME40" s="286"/>
      <c r="AMF40" s="286"/>
      <c r="AMG40" s="286"/>
      <c r="AMH40" s="286"/>
      <c r="AMI40" s="286"/>
      <c r="AMJ40" s="183"/>
    </row>
    <row r="41" spans="1:1024">
      <c r="A41" s="41" t="str">
        <f>COP!$A$55</f>
        <v>Source : SAA SAA 2023-2024 définitive</v>
      </c>
      <c r="B41" s="67"/>
      <c r="C41" s="67"/>
      <c r="D41" s="173"/>
      <c r="E41" s="280"/>
      <c r="F41" s="280"/>
      <c r="G41" s="67"/>
      <c r="H41" s="67"/>
      <c r="I41" s="173"/>
      <c r="J41" s="67"/>
      <c r="K41" s="67"/>
      <c r="L41" s="173"/>
    </row>
  </sheetData>
  <mergeCells count="9">
    <mergeCell ref="A9:L9"/>
    <mergeCell ref="A26:L26"/>
    <mergeCell ref="A3:L3"/>
    <mergeCell ref="B5:D5"/>
    <mergeCell ref="E5:F5"/>
    <mergeCell ref="G5:I6"/>
    <mergeCell ref="J5:L6"/>
    <mergeCell ref="E6:F6"/>
    <mergeCell ref="B6:D6"/>
  </mergeCells>
  <pageMargins left="0.19645669291338602" right="0.19645669291338602" top="1.181102362204725" bottom="0.62992125984252012" header="0.78740157480314998" footer="0.23622047244094502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J27"/>
  <sheetViews>
    <sheetView zoomScale="105" zoomScaleNormal="105" workbookViewId="0">
      <selection activeCell="B6" sqref="B6:D6"/>
    </sheetView>
  </sheetViews>
  <sheetFormatPr baseColWidth="10" defaultRowHeight="14.25"/>
  <cols>
    <col min="1" max="1" width="21.25" customWidth="1"/>
    <col min="2" max="3" width="5.75" customWidth="1"/>
    <col min="4" max="4" width="5.625" customWidth="1"/>
    <col min="5" max="6" width="5.25" customWidth="1"/>
    <col min="7" max="8" width="8.5" customWidth="1"/>
    <col min="9" max="9" width="5.25" customWidth="1"/>
    <col min="10" max="11" width="7.25" customWidth="1"/>
    <col min="12" max="12" width="5.25" customWidth="1"/>
    <col min="13" max="15" width="9.625" customWidth="1"/>
    <col min="16" max="16" width="21.25" customWidth="1"/>
    <col min="17" max="1023" width="9.625" customWidth="1"/>
    <col min="1024" max="1025" width="11" customWidth="1"/>
  </cols>
  <sheetData>
    <row r="1" spans="1:16" ht="18" customHeight="1">
      <c r="A1" s="48" t="str">
        <f>COP!$A$1</f>
        <v>SAA 2023-2024 définitive</v>
      </c>
      <c r="B1" s="281"/>
      <c r="C1" s="281"/>
    </row>
    <row r="2" spans="1:16" ht="12" customHeight="1">
      <c r="B2" s="7"/>
      <c r="C2" s="12"/>
      <c r="E2" s="4"/>
      <c r="F2" s="4"/>
      <c r="G2" s="4"/>
      <c r="H2" s="4"/>
      <c r="J2" s="4"/>
      <c r="K2" s="4"/>
      <c r="L2" s="13" t="s">
        <v>17</v>
      </c>
    </row>
    <row r="3" spans="1:16" ht="15" customHeight="1">
      <c r="A3" s="482" t="s">
        <v>8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</row>
    <row r="4" spans="1:16" ht="15" customHeight="1">
      <c r="A4" s="97"/>
      <c r="B4" s="97"/>
      <c r="C4" s="97"/>
      <c r="D4" s="97"/>
      <c r="E4" s="97"/>
      <c r="F4" s="97"/>
      <c r="G4" s="49"/>
      <c r="H4" s="49"/>
      <c r="I4" s="49"/>
      <c r="J4" s="49"/>
      <c r="K4" s="49"/>
      <c r="L4" s="49"/>
    </row>
    <row r="5" spans="1:16" ht="22.9" customHeight="1">
      <c r="A5" s="14"/>
      <c r="B5" s="475" t="s">
        <v>18</v>
      </c>
      <c r="C5" s="475"/>
      <c r="D5" s="475"/>
      <c r="E5" s="502" t="s">
        <v>19</v>
      </c>
      <c r="F5" s="502"/>
      <c r="G5" s="503" t="s">
        <v>99</v>
      </c>
      <c r="H5" s="503"/>
      <c r="I5" s="503"/>
      <c r="J5" s="503" t="s">
        <v>100</v>
      </c>
      <c r="K5" s="503"/>
      <c r="L5" s="503"/>
    </row>
    <row r="6" spans="1:16" ht="14.1" customHeight="1">
      <c r="A6" s="16" t="s">
        <v>101</v>
      </c>
      <c r="B6" s="477" t="s">
        <v>22</v>
      </c>
      <c r="C6" s="478"/>
      <c r="D6" s="479"/>
      <c r="E6" s="504" t="s">
        <v>102</v>
      </c>
      <c r="F6" s="504"/>
      <c r="G6" s="503"/>
      <c r="H6" s="503"/>
      <c r="I6" s="503"/>
      <c r="J6" s="503"/>
      <c r="K6" s="503"/>
      <c r="L6" s="503"/>
    </row>
    <row r="7" spans="1:16" ht="14.1" customHeight="1">
      <c r="A7" s="18"/>
      <c r="B7" s="14"/>
      <c r="C7" s="14"/>
      <c r="D7" s="15" t="s">
        <v>25</v>
      </c>
      <c r="E7" s="249"/>
      <c r="F7" s="249"/>
      <c r="G7" s="14"/>
      <c r="H7" s="14"/>
      <c r="I7" s="15" t="s">
        <v>25</v>
      </c>
      <c r="J7" s="14"/>
      <c r="K7" s="14"/>
      <c r="L7" s="15" t="s">
        <v>25</v>
      </c>
    </row>
    <row r="8" spans="1:16" ht="14.1" customHeight="1">
      <c r="A8" s="250"/>
      <c r="B8" s="21">
        <f>COP!$B$7</f>
        <v>2023</v>
      </c>
      <c r="C8" s="21">
        <f>COP!$C$7</f>
        <v>2024</v>
      </c>
      <c r="D8" s="21" t="str">
        <f>COP!$I$7</f>
        <v>23/24</v>
      </c>
      <c r="E8" s="21">
        <f>COP!$B$7</f>
        <v>2023</v>
      </c>
      <c r="F8" s="21">
        <f>COP!$C$7</f>
        <v>2024</v>
      </c>
      <c r="G8" s="21">
        <f>COP!$B$7</f>
        <v>2023</v>
      </c>
      <c r="H8" s="21">
        <f>COP!$C$7</f>
        <v>2024</v>
      </c>
      <c r="I8" s="21" t="str">
        <f>COP!$I$7</f>
        <v>23/24</v>
      </c>
      <c r="J8" s="21">
        <f>COP!$B$7</f>
        <v>2023</v>
      </c>
      <c r="K8" s="21">
        <f>COP!$C$7</f>
        <v>2024</v>
      </c>
      <c r="L8" s="21" t="str">
        <f>COP!$I$7</f>
        <v>23/24</v>
      </c>
    </row>
    <row r="9" spans="1:16" ht="25.15" customHeight="1">
      <c r="A9" s="506" t="s">
        <v>132</v>
      </c>
      <c r="B9" s="506"/>
      <c r="C9" s="506"/>
      <c r="D9" s="506"/>
      <c r="E9" s="506"/>
      <c r="F9" s="506"/>
      <c r="G9" s="506"/>
      <c r="H9" s="506"/>
      <c r="I9" s="506"/>
      <c r="J9" s="506"/>
      <c r="K9" s="506"/>
      <c r="L9" s="506"/>
    </row>
    <row r="10" spans="1:16" ht="17.100000000000001" customHeight="1">
      <c r="A10" s="290" t="s">
        <v>133</v>
      </c>
      <c r="B10" s="251">
        <v>2333</v>
      </c>
      <c r="C10" s="251">
        <v>2721</v>
      </c>
      <c r="D10" s="55">
        <v>116.6</v>
      </c>
      <c r="E10" s="254">
        <v>9.11</v>
      </c>
      <c r="F10" s="254">
        <v>8.0299999999999994</v>
      </c>
      <c r="G10" s="251">
        <v>2125</v>
      </c>
      <c r="H10" s="251">
        <v>2184</v>
      </c>
      <c r="I10" s="55">
        <v>102.8</v>
      </c>
      <c r="J10" s="251"/>
      <c r="K10" s="251"/>
      <c r="L10" s="291"/>
      <c r="P10" s="4"/>
    </row>
    <row r="11" spans="1:16" ht="17.100000000000001" customHeight="1">
      <c r="A11" s="290" t="s">
        <v>134</v>
      </c>
      <c r="B11" s="54">
        <v>9075</v>
      </c>
      <c r="C11" s="54">
        <v>9198</v>
      </c>
      <c r="D11" s="55">
        <v>101.4</v>
      </c>
      <c r="E11" s="254">
        <v>9.44</v>
      </c>
      <c r="F11" s="254">
        <v>9.73</v>
      </c>
      <c r="G11" s="54">
        <v>8571</v>
      </c>
      <c r="H11" s="54">
        <v>8948</v>
      </c>
      <c r="I11" s="55">
        <v>104.4</v>
      </c>
      <c r="J11" s="54">
        <v>2806</v>
      </c>
      <c r="K11" s="54">
        <v>3081</v>
      </c>
      <c r="L11" s="55">
        <v>109.8</v>
      </c>
      <c r="P11" s="4"/>
    </row>
    <row r="12" spans="1:16" ht="17.100000000000001" customHeight="1">
      <c r="A12" s="290" t="s">
        <v>135</v>
      </c>
      <c r="B12" s="54">
        <v>26872</v>
      </c>
      <c r="C12" s="54">
        <v>26834</v>
      </c>
      <c r="D12" s="55">
        <v>99.9</v>
      </c>
      <c r="E12" s="254">
        <v>11.68</v>
      </c>
      <c r="F12" s="254">
        <v>10.33</v>
      </c>
      <c r="G12" s="54">
        <v>31384</v>
      </c>
      <c r="H12" s="54">
        <v>27711</v>
      </c>
      <c r="I12" s="55">
        <v>88.3</v>
      </c>
      <c r="J12" s="54"/>
      <c r="K12" s="54"/>
      <c r="L12" s="262"/>
      <c r="P12" s="4"/>
    </row>
    <row r="13" spans="1:16" ht="17.100000000000001" customHeight="1">
      <c r="A13" s="290" t="s">
        <v>136</v>
      </c>
      <c r="B13" s="54">
        <v>7916</v>
      </c>
      <c r="C13" s="54">
        <v>8200</v>
      </c>
      <c r="D13" s="55">
        <v>103.6</v>
      </c>
      <c r="E13" s="254">
        <v>21.68</v>
      </c>
      <c r="F13" s="254">
        <v>10.31</v>
      </c>
      <c r="G13" s="54">
        <v>17158</v>
      </c>
      <c r="H13" s="54">
        <v>8452</v>
      </c>
      <c r="I13" s="55">
        <v>49.3</v>
      </c>
      <c r="J13" s="54"/>
      <c r="K13" s="54"/>
      <c r="L13" s="262"/>
      <c r="P13" s="4"/>
    </row>
    <row r="14" spans="1:16" ht="17.25" customHeight="1">
      <c r="A14" s="282" t="s">
        <v>420</v>
      </c>
      <c r="B14" s="297">
        <v>7027</v>
      </c>
      <c r="C14" s="297">
        <v>7066</v>
      </c>
      <c r="D14" s="298">
        <v>100.6</v>
      </c>
      <c r="E14" s="87"/>
      <c r="F14" s="87"/>
      <c r="G14" s="87"/>
      <c r="H14" s="87"/>
      <c r="I14" s="152"/>
      <c r="J14" s="23"/>
      <c r="K14" s="23"/>
      <c r="L14" s="151"/>
      <c r="P14" s="4"/>
    </row>
    <row r="15" spans="1:16" ht="17.100000000000001" customHeight="1">
      <c r="A15" s="505" t="s">
        <v>137</v>
      </c>
      <c r="B15" s="505"/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P15" s="4"/>
    </row>
    <row r="16" spans="1:16" ht="17.100000000000001" customHeight="1">
      <c r="A16" s="290" t="s">
        <v>138</v>
      </c>
      <c r="B16" s="251">
        <v>3989</v>
      </c>
      <c r="C16" s="251">
        <v>4042</v>
      </c>
      <c r="D16" s="55">
        <v>101.3</v>
      </c>
      <c r="E16" s="254">
        <v>124.77</v>
      </c>
      <c r="F16" s="254">
        <v>125.58</v>
      </c>
      <c r="G16" s="251">
        <v>49772</v>
      </c>
      <c r="H16" s="251">
        <v>50760</v>
      </c>
      <c r="I16" s="55">
        <v>102</v>
      </c>
      <c r="J16" s="251"/>
      <c r="K16" s="251"/>
      <c r="L16" s="291"/>
      <c r="P16" s="4"/>
    </row>
    <row r="17" spans="1:1024" ht="17.100000000000001" customHeight="1">
      <c r="A17" s="290" t="s">
        <v>139</v>
      </c>
      <c r="B17" s="54">
        <v>2485</v>
      </c>
      <c r="C17" s="54">
        <v>2579</v>
      </c>
      <c r="D17" s="55">
        <v>103.8</v>
      </c>
      <c r="E17" s="254">
        <v>42.44</v>
      </c>
      <c r="F17" s="254">
        <v>33.43</v>
      </c>
      <c r="G17" s="54">
        <v>10545</v>
      </c>
      <c r="H17" s="54">
        <v>8621</v>
      </c>
      <c r="I17" s="55">
        <v>81.8</v>
      </c>
      <c r="J17" s="54">
        <v>6830</v>
      </c>
      <c r="K17" s="54">
        <v>5195</v>
      </c>
      <c r="L17" s="55">
        <v>76.099999999999994</v>
      </c>
      <c r="P17" s="4"/>
    </row>
    <row r="18" spans="1:1024" ht="17.100000000000001" customHeight="1">
      <c r="A18" s="290" t="s">
        <v>140</v>
      </c>
      <c r="B18" s="54">
        <v>675</v>
      </c>
      <c r="C18" s="54">
        <v>707</v>
      </c>
      <c r="D18" s="55">
        <v>104.7</v>
      </c>
      <c r="E18" s="254">
        <v>93.34</v>
      </c>
      <c r="F18" s="254">
        <v>105.78</v>
      </c>
      <c r="G18" s="54">
        <v>6300</v>
      </c>
      <c r="H18" s="54">
        <v>7479</v>
      </c>
      <c r="I18" s="55">
        <v>118.7</v>
      </c>
      <c r="J18" s="54">
        <v>1628</v>
      </c>
      <c r="K18" s="54">
        <v>1875</v>
      </c>
      <c r="L18" s="55">
        <v>115.2</v>
      </c>
      <c r="P18" s="4"/>
    </row>
    <row r="19" spans="1:1024" ht="17.25" customHeight="1">
      <c r="A19" s="290" t="s">
        <v>141</v>
      </c>
      <c r="B19" s="54">
        <v>324</v>
      </c>
      <c r="C19" s="54">
        <v>356</v>
      </c>
      <c r="D19" s="55">
        <v>109.9</v>
      </c>
      <c r="E19" s="254">
        <v>72.349999999999994</v>
      </c>
      <c r="F19" s="254">
        <v>57.12</v>
      </c>
      <c r="G19" s="54">
        <v>2344</v>
      </c>
      <c r="H19" s="54">
        <v>2033</v>
      </c>
      <c r="I19" s="55">
        <v>86.7</v>
      </c>
      <c r="J19" s="54">
        <v>1209</v>
      </c>
      <c r="K19" s="54">
        <v>805</v>
      </c>
      <c r="L19" s="55">
        <v>66.599999999999994</v>
      </c>
      <c r="P19" s="4"/>
    </row>
    <row r="20" spans="1:1024" ht="17.100000000000001" customHeight="1">
      <c r="A20" s="282" t="s">
        <v>421</v>
      </c>
      <c r="B20" s="257">
        <v>1326</v>
      </c>
      <c r="C20" s="297">
        <v>1319</v>
      </c>
      <c r="D20" s="298">
        <v>99.5</v>
      </c>
      <c r="E20" s="87"/>
      <c r="F20" s="87"/>
      <c r="G20" s="87"/>
      <c r="H20" s="87"/>
      <c r="I20" s="152"/>
      <c r="J20" s="87"/>
      <c r="K20" s="87"/>
      <c r="L20" s="152"/>
      <c r="P20" s="4"/>
    </row>
    <row r="21" spans="1:1024" ht="25.15" customHeight="1">
      <c r="A21" s="486" t="s">
        <v>142</v>
      </c>
      <c r="B21" s="486"/>
      <c r="C21" s="486"/>
      <c r="D21" s="486"/>
      <c r="E21" s="486"/>
      <c r="F21" s="486"/>
      <c r="G21" s="486"/>
      <c r="H21" s="486"/>
      <c r="I21" s="486"/>
      <c r="J21" s="486"/>
      <c r="K21" s="486"/>
      <c r="L21" s="486"/>
      <c r="P21" s="4"/>
    </row>
    <row r="22" spans="1:1024" ht="17.100000000000001" customHeight="1">
      <c r="A22" s="290" t="s">
        <v>143</v>
      </c>
      <c r="B22" s="257">
        <v>831</v>
      </c>
      <c r="C22" s="257">
        <v>832</v>
      </c>
      <c r="D22" s="55">
        <v>100.1</v>
      </c>
      <c r="E22" s="254">
        <v>86.47</v>
      </c>
      <c r="F22" s="254">
        <v>89.56</v>
      </c>
      <c r="G22" s="54">
        <v>7185</v>
      </c>
      <c r="H22" s="54">
        <v>7452</v>
      </c>
      <c r="I22" s="55">
        <v>103.7</v>
      </c>
      <c r="J22" s="54"/>
      <c r="K22" s="54"/>
      <c r="L22" s="262"/>
      <c r="P22" s="4"/>
    </row>
    <row r="23" spans="1:1024" ht="17.100000000000001" customHeight="1">
      <c r="A23" s="505" t="s">
        <v>144</v>
      </c>
      <c r="B23" s="505"/>
      <c r="C23" s="505"/>
      <c r="D23" s="505"/>
      <c r="E23" s="505"/>
      <c r="F23" s="505"/>
      <c r="G23" s="505"/>
      <c r="H23" s="505"/>
      <c r="I23" s="505"/>
      <c r="J23" s="505"/>
      <c r="K23" s="505"/>
      <c r="L23" s="505"/>
      <c r="P23" s="4"/>
    </row>
    <row r="24" spans="1:1024" ht="19.899999999999999" customHeight="1">
      <c r="A24" s="290" t="s">
        <v>145</v>
      </c>
      <c r="B24" s="292">
        <v>1635</v>
      </c>
      <c r="C24" s="292">
        <v>1687</v>
      </c>
      <c r="D24" s="293">
        <v>103.2</v>
      </c>
      <c r="E24" s="294">
        <v>220.9</v>
      </c>
      <c r="F24" s="294">
        <v>290.83</v>
      </c>
      <c r="G24" s="292">
        <v>36117</v>
      </c>
      <c r="H24" s="292">
        <v>49063</v>
      </c>
      <c r="I24" s="293">
        <v>135.80000000000001</v>
      </c>
      <c r="J24" s="296">
        <v>1600</v>
      </c>
      <c r="K24" s="296">
        <v>3900</v>
      </c>
      <c r="L24" s="295">
        <v>243.8</v>
      </c>
    </row>
    <row r="25" spans="1:1024">
      <c r="A25" s="290" t="s">
        <v>146</v>
      </c>
      <c r="B25" s="54">
        <v>233</v>
      </c>
      <c r="C25" s="54">
        <v>238</v>
      </c>
      <c r="D25" s="55">
        <v>102.1</v>
      </c>
      <c r="E25" s="254">
        <v>333.01</v>
      </c>
      <c r="F25" s="254">
        <v>344.88</v>
      </c>
      <c r="G25" s="54">
        <v>7759</v>
      </c>
      <c r="H25" s="54">
        <v>8208</v>
      </c>
      <c r="I25" s="55">
        <v>105.8</v>
      </c>
      <c r="J25" s="54"/>
      <c r="K25" s="54"/>
      <c r="L25" s="262"/>
    </row>
    <row r="26" spans="1:1024">
      <c r="A26" s="284" t="s">
        <v>422</v>
      </c>
      <c r="B26" s="297">
        <v>330</v>
      </c>
      <c r="C26" s="297">
        <v>344</v>
      </c>
      <c r="D26" s="298">
        <v>104.2</v>
      </c>
      <c r="E26" s="87"/>
      <c r="F26" s="87"/>
      <c r="G26" s="87"/>
      <c r="H26" s="87"/>
      <c r="I26" s="152"/>
      <c r="J26" s="87"/>
      <c r="K26" s="87"/>
      <c r="L26" s="152"/>
      <c r="AMJ26" s="183"/>
    </row>
    <row r="27" spans="1:1024">
      <c r="A27" s="41" t="str">
        <f>COP!$A$55</f>
        <v>Source : SAA SAA 2023-2024 définitive</v>
      </c>
      <c r="B27" s="67"/>
      <c r="C27" s="67"/>
      <c r="D27" s="173"/>
      <c r="E27" s="280"/>
      <c r="F27" s="280"/>
      <c r="G27" s="67"/>
      <c r="H27" s="67"/>
      <c r="I27" s="173"/>
      <c r="J27" s="67"/>
      <c r="K27" s="67"/>
      <c r="L27" s="173"/>
    </row>
  </sheetData>
  <mergeCells count="11">
    <mergeCell ref="A23:L23"/>
    <mergeCell ref="A21:L21"/>
    <mergeCell ref="A15:L15"/>
    <mergeCell ref="A9:L9"/>
    <mergeCell ref="A3:L3"/>
    <mergeCell ref="B5:D5"/>
    <mergeCell ref="E5:F5"/>
    <mergeCell ref="G5:I6"/>
    <mergeCell ref="J5:L6"/>
    <mergeCell ref="E6:F6"/>
    <mergeCell ref="B6:D6"/>
  </mergeCells>
  <pageMargins left="0.19645669291338602" right="0.19645669291338602" top="1.181102362204725" bottom="0.62992125984252012" header="0.78740157480314998" footer="0.23622047244094502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55"/>
  <sheetViews>
    <sheetView zoomScale="105" zoomScaleNormal="105" workbookViewId="0"/>
  </sheetViews>
  <sheetFormatPr baseColWidth="10" defaultRowHeight="14.25"/>
  <cols>
    <col min="1" max="1" width="47.125" customWidth="1"/>
    <col min="2" max="4" width="6.75" customWidth="1"/>
    <col min="5" max="5" width="14.625" customWidth="1"/>
    <col min="6" max="252" width="9.625" customWidth="1"/>
    <col min="253" max="1023" width="11.75" customWidth="1"/>
    <col min="1024" max="1025" width="11" customWidth="1"/>
  </cols>
  <sheetData>
    <row r="1" spans="1:12" ht="18" customHeight="1">
      <c r="A1" s="48" t="str">
        <f>COP!$A$1</f>
        <v>SAA 2023-2024 définitive</v>
      </c>
      <c r="B1" s="47"/>
      <c r="C1" s="47"/>
    </row>
    <row r="2" spans="1:12" ht="12" customHeight="1">
      <c r="B2" s="7"/>
      <c r="C2" s="12"/>
      <c r="D2" s="13" t="s">
        <v>17</v>
      </c>
      <c r="E2" s="4"/>
      <c r="F2" s="4"/>
      <c r="G2" s="4"/>
      <c r="H2" s="4"/>
      <c r="J2" s="4"/>
      <c r="K2" s="4"/>
    </row>
    <row r="3" spans="1:12" ht="25.15" customHeight="1">
      <c r="A3" s="474" t="s">
        <v>9</v>
      </c>
      <c r="B3" s="474"/>
      <c r="C3" s="474"/>
      <c r="D3" s="474"/>
      <c r="E3" s="139"/>
      <c r="F3" s="139"/>
      <c r="G3" s="139"/>
      <c r="H3" s="139"/>
      <c r="I3" s="139"/>
      <c r="J3" s="139"/>
      <c r="K3" s="139"/>
      <c r="L3" s="139"/>
    </row>
    <row r="4" spans="1:12" ht="11.85" customHeight="1">
      <c r="A4" s="14"/>
      <c r="B4" s="484" t="s">
        <v>212</v>
      </c>
      <c r="C4" s="484"/>
      <c r="D4" s="484"/>
    </row>
    <row r="5" spans="1:12" ht="11.85" customHeight="1">
      <c r="A5" s="16" t="s">
        <v>213</v>
      </c>
      <c r="B5" s="14"/>
      <c r="C5" s="14"/>
      <c r="D5" s="15" t="s">
        <v>25</v>
      </c>
    </row>
    <row r="6" spans="1:12" ht="11.85" customHeight="1">
      <c r="A6" s="20"/>
      <c r="B6" s="21">
        <f>COP!$B$7</f>
        <v>2023</v>
      </c>
      <c r="C6" s="21">
        <f>COP!$C$7</f>
        <v>2024</v>
      </c>
      <c r="D6" s="21" t="str">
        <f>COP!$I$7</f>
        <v>23/24</v>
      </c>
    </row>
    <row r="7" spans="1:12" ht="41.25" customHeight="1">
      <c r="A7" s="299" t="s">
        <v>409</v>
      </c>
      <c r="B7" s="79">
        <v>681</v>
      </c>
      <c r="C7" s="79">
        <v>677</v>
      </c>
      <c r="D7" s="80">
        <v>99.412628487518404</v>
      </c>
    </row>
    <row r="8" spans="1:12" ht="19.899999999999999" customHeight="1">
      <c r="A8" s="22" t="s">
        <v>214</v>
      </c>
      <c r="B8" s="23">
        <v>217</v>
      </c>
      <c r="C8" s="23">
        <v>215</v>
      </c>
      <c r="D8" s="24">
        <v>99.078341013824897</v>
      </c>
    </row>
    <row r="9" spans="1:12" ht="19.899999999999999" customHeight="1">
      <c r="A9" s="22" t="s">
        <v>215</v>
      </c>
      <c r="B9" s="23">
        <v>1680</v>
      </c>
      <c r="C9" s="23">
        <v>1672</v>
      </c>
      <c r="D9" s="24">
        <v>99.523809523809504</v>
      </c>
    </row>
    <row r="10" spans="1:12" ht="28.35" customHeight="1">
      <c r="A10" s="182" t="s">
        <v>216</v>
      </c>
      <c r="B10" s="23">
        <v>1003</v>
      </c>
      <c r="C10" s="23">
        <v>1003</v>
      </c>
      <c r="D10" s="24">
        <v>100</v>
      </c>
    </row>
    <row r="11" spans="1:12" ht="28.35" customHeight="1">
      <c r="A11" s="300" t="s">
        <v>217</v>
      </c>
      <c r="B11" s="87">
        <v>1232</v>
      </c>
      <c r="C11" s="87">
        <v>1323</v>
      </c>
      <c r="D11" s="88">
        <v>107.386363636364</v>
      </c>
    </row>
    <row r="12" spans="1:12" ht="20.100000000000001" customHeight="1">
      <c r="A12" s="41" t="str">
        <f>COP!$A$55</f>
        <v>Source : SAA SAA 2023-2024 définitive</v>
      </c>
    </row>
    <row r="13" spans="1:12" ht="12" customHeight="1">
      <c r="A13" s="301"/>
      <c r="D13" s="303"/>
    </row>
    <row r="14" spans="1:12" ht="12" customHeight="1">
      <c r="A14" s="301"/>
      <c r="D14" s="303"/>
    </row>
    <row r="15" spans="1:12">
      <c r="A15" s="5"/>
      <c r="D15" s="5"/>
    </row>
    <row r="16" spans="1:12">
      <c r="A16" s="5"/>
      <c r="D16" s="5"/>
    </row>
    <row r="17" spans="1:4">
      <c r="A17" s="5"/>
      <c r="D17" s="5"/>
    </row>
    <row r="18" spans="1:4">
      <c r="A18" s="5"/>
      <c r="D18" s="5"/>
    </row>
    <row r="19" spans="1:4">
      <c r="A19" s="5"/>
      <c r="D19" s="5"/>
    </row>
    <row r="20" spans="1:4">
      <c r="A20" s="5"/>
      <c r="D20" s="5"/>
    </row>
    <row r="21" spans="1:4">
      <c r="A21" s="5"/>
      <c r="D21" s="5"/>
    </row>
    <row r="22" spans="1:4">
      <c r="A22" s="5"/>
      <c r="D22" s="5"/>
    </row>
    <row r="23" spans="1:4">
      <c r="A23" s="5"/>
      <c r="D23" s="5"/>
    </row>
    <row r="24" spans="1:4">
      <c r="A24" s="5"/>
      <c r="D24" s="5"/>
    </row>
    <row r="25" spans="1:4">
      <c r="A25" s="5"/>
      <c r="D25" s="5"/>
    </row>
    <row r="26" spans="1:4">
      <c r="A26" s="5"/>
      <c r="D26" s="5"/>
    </row>
    <row r="27" spans="1:4">
      <c r="A27" s="5"/>
      <c r="D27" s="5"/>
    </row>
    <row r="28" spans="1:4">
      <c r="A28" s="5"/>
      <c r="D28" s="5"/>
    </row>
    <row r="29" spans="1:4">
      <c r="A29" s="5"/>
      <c r="D29" s="5"/>
    </row>
    <row r="30" spans="1:4">
      <c r="A30" s="5"/>
      <c r="D30" s="5"/>
    </row>
    <row r="31" spans="1:4">
      <c r="A31" s="5"/>
      <c r="D31" s="5"/>
    </row>
    <row r="32" spans="1:4">
      <c r="A32" s="5"/>
      <c r="D32" s="5"/>
    </row>
    <row r="33" spans="1:4">
      <c r="A33" s="5"/>
      <c r="D33" s="5"/>
    </row>
    <row r="34" spans="1:4">
      <c r="A34" s="5"/>
      <c r="D34" s="5"/>
    </row>
    <row r="35" spans="1:4">
      <c r="A35" s="5"/>
      <c r="D35" s="5"/>
    </row>
    <row r="36" spans="1:4">
      <c r="A36" s="5"/>
      <c r="D36" s="5"/>
    </row>
    <row r="37" spans="1:4">
      <c r="A37" s="5"/>
      <c r="D37" s="5"/>
    </row>
    <row r="38" spans="1:4">
      <c r="A38" s="5"/>
      <c r="D38" s="5"/>
    </row>
    <row r="39" spans="1:4">
      <c r="A39" s="5"/>
      <c r="D39" s="5"/>
    </row>
    <row r="40" spans="1:4">
      <c r="A40" s="5"/>
      <c r="D40" s="5"/>
    </row>
    <row r="41" spans="1:4">
      <c r="A41" s="5"/>
      <c r="D41" s="5"/>
    </row>
    <row r="42" spans="1:4">
      <c r="A42" s="5"/>
      <c r="D42" s="5"/>
    </row>
    <row r="43" spans="1:4">
      <c r="A43" s="5"/>
      <c r="D43" s="5"/>
    </row>
    <row r="44" spans="1:4">
      <c r="A44" s="5"/>
      <c r="D44" s="5"/>
    </row>
    <row r="45" spans="1:4">
      <c r="A45" s="5"/>
      <c r="D45" s="5"/>
    </row>
    <row r="46" spans="1:4">
      <c r="A46" s="5"/>
      <c r="D46" s="5"/>
    </row>
    <row r="47" spans="1:4">
      <c r="A47" s="5"/>
      <c r="D47" s="5"/>
    </row>
    <row r="48" spans="1:4">
      <c r="A48" s="5"/>
      <c r="D48" s="5"/>
    </row>
    <row r="49" spans="1:4">
      <c r="A49" s="5"/>
      <c r="D49" s="5"/>
    </row>
    <row r="50" spans="1:4">
      <c r="A50" s="5"/>
      <c r="D50" s="5"/>
    </row>
    <row r="51" spans="1:4">
      <c r="A51" s="5"/>
      <c r="D51" s="5"/>
    </row>
    <row r="52" spans="1:4">
      <c r="A52" s="5"/>
      <c r="D52" s="5"/>
    </row>
    <row r="53" spans="1:4">
      <c r="A53" s="5"/>
      <c r="D53" s="5"/>
    </row>
    <row r="54" spans="1:4">
      <c r="A54" s="5"/>
      <c r="D54" s="5"/>
    </row>
    <row r="55" spans="1:4">
      <c r="A55" s="302"/>
      <c r="D55" s="76"/>
    </row>
  </sheetData>
  <mergeCells count="2">
    <mergeCell ref="A3:D3"/>
    <mergeCell ref="B4:D4"/>
  </mergeCells>
  <pageMargins left="0.19645669291338602" right="0.19645669291338602" top="1.181102362204725" bottom="0.62992125984252012" header="0.78740157480314998" footer="0.23622047244094502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9"/>
  <sheetViews>
    <sheetView zoomScaleNormal="100" workbookViewId="0">
      <selection activeCell="K51" sqref="K51"/>
    </sheetView>
  </sheetViews>
  <sheetFormatPr baseColWidth="10" defaultRowHeight="14.25"/>
  <cols>
    <col min="1" max="1" width="32.75" customWidth="1"/>
    <col min="2" max="3" width="7.25" customWidth="1"/>
    <col min="4" max="4" width="5.5" customWidth="1"/>
    <col min="5" max="6" width="7.25" customWidth="1"/>
    <col min="7" max="8" width="9.375" customWidth="1"/>
    <col min="9" max="9" width="5.5" customWidth="1"/>
    <col min="10" max="11" width="9.375" customWidth="1"/>
    <col min="12" max="12" width="5.5" customWidth="1"/>
    <col min="13" max="13" width="15.875" customWidth="1"/>
    <col min="14" max="14" width="9.375" customWidth="1"/>
    <col min="15" max="15" width="5.5" customWidth="1"/>
    <col min="16" max="234" width="9.625" customWidth="1"/>
    <col min="235" max="1023" width="11.75" customWidth="1"/>
    <col min="1024" max="1025" width="11" customWidth="1"/>
  </cols>
  <sheetData>
    <row r="1" spans="1:16" ht="18.75" customHeight="1">
      <c r="A1" s="48" t="str">
        <f>COP!$A$1</f>
        <v>SAA 2023-2024 définitive</v>
      </c>
      <c r="B1" s="140"/>
      <c r="C1" s="140"/>
    </row>
    <row r="2" spans="1:16" ht="10.5" customHeight="1">
      <c r="A2" s="304"/>
      <c r="B2" s="7"/>
      <c r="C2" s="12"/>
      <c r="M2" s="4" t="s">
        <v>17</v>
      </c>
      <c r="O2" s="13"/>
    </row>
    <row r="3" spans="1:16" ht="19.350000000000001" customHeight="1">
      <c r="A3" s="474" t="s">
        <v>10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</row>
    <row r="4" spans="1:16" ht="12" customHeight="1">
      <c r="A4" s="305"/>
      <c r="B4" s="475" t="s">
        <v>218</v>
      </c>
      <c r="C4" s="475"/>
      <c r="D4" s="475"/>
      <c r="E4" s="475" t="s">
        <v>219</v>
      </c>
      <c r="F4" s="475"/>
      <c r="G4" s="475"/>
      <c r="H4" s="507" t="s">
        <v>19</v>
      </c>
      <c r="I4" s="508"/>
      <c r="J4" s="503" t="s">
        <v>220</v>
      </c>
      <c r="K4" s="503"/>
      <c r="L4" s="503"/>
      <c r="M4" s="503" t="s">
        <v>221</v>
      </c>
      <c r="N4" s="503"/>
      <c r="O4" s="503"/>
    </row>
    <row r="5" spans="1:16" ht="12" customHeight="1">
      <c r="A5" s="306"/>
      <c r="B5" s="476" t="s">
        <v>22</v>
      </c>
      <c r="C5" s="476"/>
      <c r="D5" s="476"/>
      <c r="E5" s="476" t="s">
        <v>22</v>
      </c>
      <c r="F5" s="476"/>
      <c r="G5" s="476"/>
      <c r="H5" s="477" t="s">
        <v>102</v>
      </c>
      <c r="I5" s="479"/>
      <c r="J5" s="503"/>
      <c r="K5" s="503"/>
      <c r="L5" s="503"/>
      <c r="M5" s="503"/>
      <c r="N5" s="503"/>
      <c r="O5" s="503"/>
    </row>
    <row r="6" spans="1:16" ht="12" customHeight="1">
      <c r="A6" s="307" t="s">
        <v>91</v>
      </c>
      <c r="B6" s="14"/>
      <c r="C6" s="14"/>
      <c r="D6" s="15" t="s">
        <v>25</v>
      </c>
      <c r="E6" s="14"/>
      <c r="F6" s="14"/>
      <c r="G6" s="15" t="s">
        <v>25</v>
      </c>
      <c r="H6" s="14"/>
      <c r="I6" s="308"/>
      <c r="J6" s="14"/>
      <c r="K6" s="309"/>
      <c r="L6" s="15" t="s">
        <v>25</v>
      </c>
      <c r="M6" s="14"/>
      <c r="N6" s="309"/>
      <c r="O6" s="15" t="s">
        <v>25</v>
      </c>
    </row>
    <row r="7" spans="1:16" ht="12" customHeight="1">
      <c r="A7" s="310"/>
      <c r="B7" s="118">
        <f>COP!$B$7</f>
        <v>2023</v>
      </c>
      <c r="C7" s="21">
        <f>COP!$C$7</f>
        <v>2024</v>
      </c>
      <c r="D7" s="21" t="str">
        <f>COP!$I$7</f>
        <v>23/24</v>
      </c>
      <c r="E7" s="118">
        <f>COP!$B$7</f>
        <v>2023</v>
      </c>
      <c r="F7" s="21">
        <f>COP!$C$7</f>
        <v>2024</v>
      </c>
      <c r="G7" s="21" t="str">
        <f>COP!$I$7</f>
        <v>23/24</v>
      </c>
      <c r="H7" s="21">
        <f>COP!$B$7</f>
        <v>2023</v>
      </c>
      <c r="I7" s="21">
        <f>COP!$C$7</f>
        <v>2024</v>
      </c>
      <c r="J7" s="118">
        <f>COP!$B$7</f>
        <v>2023</v>
      </c>
      <c r="K7" s="21">
        <f>COP!$C$7</f>
        <v>2024</v>
      </c>
      <c r="L7" s="21" t="str">
        <f>COP!$I$7</f>
        <v>23/24</v>
      </c>
      <c r="M7" s="118">
        <f>COP!$B$7</f>
        <v>2023</v>
      </c>
      <c r="N7" s="21">
        <f>COP!$C$7</f>
        <v>2024</v>
      </c>
      <c r="O7" s="21" t="str">
        <f>COP!$I$7</f>
        <v>23/24</v>
      </c>
    </row>
    <row r="8" spans="1:16" ht="15" customHeight="1">
      <c r="A8" s="299" t="s">
        <v>222</v>
      </c>
      <c r="B8" s="154">
        <v>6113</v>
      </c>
      <c r="C8" s="154">
        <v>6083</v>
      </c>
      <c r="D8" s="324">
        <v>99.5</v>
      </c>
      <c r="E8" s="154">
        <v>6331</v>
      </c>
      <c r="F8" s="154">
        <v>6304</v>
      </c>
      <c r="G8" s="324">
        <v>99.6</v>
      </c>
      <c r="H8" s="154">
        <v>68.34</v>
      </c>
      <c r="I8" s="154">
        <v>78.17</v>
      </c>
      <c r="J8" s="154">
        <v>41775.1</v>
      </c>
      <c r="K8" s="154">
        <v>47552.9</v>
      </c>
      <c r="L8" s="324">
        <v>113.8</v>
      </c>
      <c r="M8" s="154">
        <v>41770.199999999997</v>
      </c>
      <c r="N8" s="154">
        <v>47552.9</v>
      </c>
      <c r="O8" s="324">
        <v>113.8</v>
      </c>
    </row>
    <row r="9" spans="1:16" ht="15" customHeight="1">
      <c r="A9" s="300" t="s">
        <v>223</v>
      </c>
      <c r="B9" s="219">
        <v>747216</v>
      </c>
      <c r="C9" s="219">
        <v>735244</v>
      </c>
      <c r="D9" s="325">
        <v>98.4</v>
      </c>
      <c r="E9" s="219">
        <v>782071</v>
      </c>
      <c r="F9" s="219">
        <v>768375</v>
      </c>
      <c r="G9" s="325">
        <v>98.2</v>
      </c>
      <c r="H9" s="219">
        <v>82.49</v>
      </c>
      <c r="I9" s="219">
        <v>63.92</v>
      </c>
      <c r="J9" s="219">
        <v>6163467.2000000002</v>
      </c>
      <c r="K9" s="219">
        <v>4699872.9000000004</v>
      </c>
      <c r="L9" s="325">
        <v>76.3</v>
      </c>
      <c r="M9" s="219">
        <v>2.2999999999999998</v>
      </c>
      <c r="N9" s="219">
        <v>0</v>
      </c>
      <c r="O9" s="325">
        <v>0</v>
      </c>
    </row>
    <row r="10" spans="1:16" ht="12" customHeight="1">
      <c r="A10" s="311" t="s">
        <v>75</v>
      </c>
      <c r="B10" s="220">
        <v>753329</v>
      </c>
      <c r="C10" s="220">
        <v>741327</v>
      </c>
      <c r="D10" s="326">
        <v>98.4</v>
      </c>
      <c r="E10" s="220">
        <v>788402</v>
      </c>
      <c r="F10" s="220">
        <v>774679</v>
      </c>
      <c r="G10" s="326">
        <v>98.3</v>
      </c>
      <c r="H10" s="220">
        <v>82.37</v>
      </c>
      <c r="I10" s="220">
        <v>64.040000000000006</v>
      </c>
      <c r="J10" s="220">
        <v>6205242.2999999998</v>
      </c>
      <c r="K10" s="220">
        <v>4747425.8</v>
      </c>
      <c r="L10" s="326">
        <v>76.5</v>
      </c>
      <c r="M10" s="327">
        <v>41772.5</v>
      </c>
      <c r="N10" s="220">
        <v>47552.9</v>
      </c>
      <c r="O10" s="326">
        <v>113.8</v>
      </c>
      <c r="P10" s="7"/>
    </row>
    <row r="11" spans="1:16" ht="5.65" customHeight="1">
      <c r="A11" s="312"/>
      <c r="B11" s="93"/>
      <c r="C11" s="93"/>
      <c r="D11" s="91"/>
      <c r="E11" s="93"/>
      <c r="F11" s="93"/>
      <c r="G11" s="91"/>
      <c r="H11" s="93"/>
      <c r="I11" s="92"/>
      <c r="J11" s="93"/>
      <c r="K11" s="93"/>
      <c r="L11" s="91"/>
      <c r="M11" s="93"/>
      <c r="N11" s="93"/>
      <c r="O11" s="91"/>
    </row>
    <row r="12" spans="1:16" ht="15" customHeight="1">
      <c r="A12" s="482" t="s">
        <v>224</v>
      </c>
      <c r="B12" s="482"/>
      <c r="C12" s="482"/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2"/>
      <c r="O12" s="482"/>
    </row>
    <row r="13" spans="1:16" ht="5.65" customHeight="1">
      <c r="A13" s="313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</row>
    <row r="14" spans="1:16" ht="12" customHeight="1">
      <c r="A14" s="314"/>
      <c r="B14" s="509" t="s">
        <v>218</v>
      </c>
      <c r="C14" s="509"/>
      <c r="D14" s="509"/>
      <c r="E14" s="510" t="s">
        <v>19</v>
      </c>
      <c r="F14" s="510"/>
      <c r="G14" s="509" t="s">
        <v>225</v>
      </c>
      <c r="H14" s="509"/>
      <c r="I14" s="509"/>
      <c r="J14" s="509" t="s">
        <v>226</v>
      </c>
      <c r="K14" s="509"/>
      <c r="L14" s="509"/>
      <c r="M14" s="509" t="s">
        <v>227</v>
      </c>
      <c r="N14" s="509"/>
      <c r="O14" s="509"/>
    </row>
    <row r="15" spans="1:16" ht="12" customHeight="1">
      <c r="A15" s="315"/>
      <c r="B15" s="512" t="s">
        <v>22</v>
      </c>
      <c r="C15" s="513"/>
      <c r="D15" s="514"/>
      <c r="E15" s="511" t="s">
        <v>228</v>
      </c>
      <c r="F15" s="511"/>
      <c r="G15" s="512" t="s">
        <v>229</v>
      </c>
      <c r="H15" s="513"/>
      <c r="I15" s="514"/>
      <c r="J15" s="512" t="s">
        <v>229</v>
      </c>
      <c r="K15" s="513"/>
      <c r="L15" s="514"/>
      <c r="M15" s="512" t="s">
        <v>229</v>
      </c>
      <c r="N15" s="513"/>
      <c r="O15" s="514"/>
    </row>
    <row r="16" spans="1:16" ht="12" customHeight="1">
      <c r="A16" s="316" t="s">
        <v>230</v>
      </c>
      <c r="B16" s="317"/>
      <c r="C16" s="317"/>
      <c r="D16" s="318" t="s">
        <v>25</v>
      </c>
      <c r="E16" s="317"/>
      <c r="F16" s="317"/>
      <c r="G16" s="317"/>
      <c r="H16" s="317"/>
      <c r="I16" s="318" t="s">
        <v>25</v>
      </c>
      <c r="J16" s="317"/>
      <c r="K16" s="317"/>
      <c r="L16" s="318" t="s">
        <v>25</v>
      </c>
      <c r="M16" s="317"/>
      <c r="N16" s="317"/>
      <c r="O16" s="318" t="s">
        <v>25</v>
      </c>
    </row>
    <row r="17" spans="1:15" ht="12" customHeight="1">
      <c r="A17" s="319"/>
      <c r="B17" s="320">
        <f>COP!$B$7</f>
        <v>2023</v>
      </c>
      <c r="C17" s="320">
        <f>COP!$C$7</f>
        <v>2024</v>
      </c>
      <c r="D17" s="320" t="str">
        <f>COP!$I$7</f>
        <v>23/24</v>
      </c>
      <c r="E17" s="320">
        <f>COP!$B$7</f>
        <v>2023</v>
      </c>
      <c r="F17" s="320">
        <f>COP!$C$7</f>
        <v>2024</v>
      </c>
      <c r="G17" s="320">
        <f>COP!$B$7</f>
        <v>2023</v>
      </c>
      <c r="H17" s="320">
        <f>COP!$C$7</f>
        <v>2024</v>
      </c>
      <c r="I17" s="320" t="str">
        <f>COP!$I$7</f>
        <v>23/24</v>
      </c>
      <c r="J17" s="320">
        <f>COP!$B$7</f>
        <v>2023</v>
      </c>
      <c r="K17" s="320">
        <f>COP!$C$7</f>
        <v>2024</v>
      </c>
      <c r="L17" s="320" t="str">
        <f>COP!$I$7</f>
        <v>23/24</v>
      </c>
      <c r="M17" s="320">
        <f>COP!$B$7</f>
        <v>2023</v>
      </c>
      <c r="N17" s="320">
        <f>COP!$C$7</f>
        <v>2024</v>
      </c>
      <c r="O17" s="320" t="str">
        <f>COP!$I$7</f>
        <v>23/24</v>
      </c>
    </row>
    <row r="18" spans="1:15" ht="24" customHeight="1">
      <c r="A18" s="321" t="s">
        <v>231</v>
      </c>
      <c r="B18" s="155">
        <v>413539</v>
      </c>
      <c r="C18" s="155">
        <v>401076</v>
      </c>
      <c r="D18" s="328">
        <v>97</v>
      </c>
      <c r="E18" s="155">
        <v>46.6</v>
      </c>
      <c r="F18" s="155">
        <v>37.4</v>
      </c>
      <c r="G18" s="155">
        <v>8464919</v>
      </c>
      <c r="H18" s="155">
        <v>5940088</v>
      </c>
      <c r="I18" s="328">
        <v>70.2</v>
      </c>
      <c r="J18" s="155">
        <v>10801423</v>
      </c>
      <c r="K18" s="155">
        <v>9047423</v>
      </c>
      <c r="L18" s="328">
        <v>83.8</v>
      </c>
      <c r="M18" s="155">
        <v>19266342</v>
      </c>
      <c r="N18" s="155">
        <v>14987511</v>
      </c>
      <c r="O18" s="328">
        <v>77.8</v>
      </c>
    </row>
    <row r="19" spans="1:15" ht="14.25" customHeight="1">
      <c r="A19" s="321" t="s">
        <v>232</v>
      </c>
      <c r="B19" s="221"/>
      <c r="C19" s="221"/>
      <c r="D19" s="329"/>
      <c r="E19" s="221"/>
      <c r="F19" s="221"/>
      <c r="G19" s="221">
        <v>444589</v>
      </c>
      <c r="H19" s="221">
        <v>180639</v>
      </c>
      <c r="I19" s="329">
        <v>40.6</v>
      </c>
      <c r="J19" s="221">
        <v>311979</v>
      </c>
      <c r="K19" s="221">
        <v>288578</v>
      </c>
      <c r="L19" s="329">
        <v>92.5</v>
      </c>
      <c r="M19" s="221">
        <v>756568</v>
      </c>
      <c r="N19" s="221">
        <v>469217</v>
      </c>
      <c r="O19" s="329">
        <v>62</v>
      </c>
    </row>
    <row r="20" spans="1:15" ht="36" customHeight="1">
      <c r="A20" s="322" t="s">
        <v>233</v>
      </c>
      <c r="B20" s="332">
        <v>413539</v>
      </c>
      <c r="C20" s="332">
        <v>401076</v>
      </c>
      <c r="D20" s="330">
        <v>97</v>
      </c>
      <c r="E20" s="332">
        <v>48.4</v>
      </c>
      <c r="F20" s="332">
        <v>38.5</v>
      </c>
      <c r="G20" s="332">
        <v>8909508</v>
      </c>
      <c r="H20" s="332">
        <v>6120727</v>
      </c>
      <c r="I20" s="330">
        <v>68.7</v>
      </c>
      <c r="J20" s="332">
        <v>11113402</v>
      </c>
      <c r="K20" s="332">
        <v>9336001</v>
      </c>
      <c r="L20" s="330">
        <v>84</v>
      </c>
      <c r="M20" s="332">
        <v>20022910</v>
      </c>
      <c r="N20" s="332">
        <v>15456728</v>
      </c>
      <c r="O20" s="330">
        <v>77.2</v>
      </c>
    </row>
    <row r="21" spans="1:15" ht="14.1" customHeight="1">
      <c r="A21" s="321" t="s">
        <v>234</v>
      </c>
      <c r="B21" s="221">
        <v>5172</v>
      </c>
      <c r="C21" s="221">
        <v>5052</v>
      </c>
      <c r="D21" s="329">
        <v>97.7</v>
      </c>
      <c r="E21" s="221">
        <v>18.100000000000001</v>
      </c>
      <c r="F21" s="221">
        <v>15.2</v>
      </c>
      <c r="G21" s="221">
        <v>70690</v>
      </c>
      <c r="H21" s="221">
        <v>60825</v>
      </c>
      <c r="I21" s="329">
        <v>86</v>
      </c>
      <c r="J21" s="221">
        <v>22873</v>
      </c>
      <c r="K21" s="221">
        <v>15990</v>
      </c>
      <c r="L21" s="329">
        <v>69.900000000000006</v>
      </c>
      <c r="M21" s="221">
        <v>93563</v>
      </c>
      <c r="N21" s="221">
        <v>76815</v>
      </c>
      <c r="O21" s="329">
        <v>82.1</v>
      </c>
    </row>
    <row r="22" spans="1:15" ht="14.1" customHeight="1">
      <c r="A22" s="321" t="s">
        <v>232</v>
      </c>
      <c r="B22" s="221"/>
      <c r="C22" s="221"/>
      <c r="D22" s="329"/>
      <c r="E22" s="221"/>
      <c r="F22" s="221"/>
      <c r="G22" s="221">
        <v>348</v>
      </c>
      <c r="H22" s="221">
        <v>1628</v>
      </c>
      <c r="I22" s="329">
        <v>467.8</v>
      </c>
      <c r="J22" s="221">
        <v>96</v>
      </c>
      <c r="K22" s="221">
        <v>403</v>
      </c>
      <c r="L22" s="329">
        <v>419.8</v>
      </c>
      <c r="M22" s="221">
        <v>444</v>
      </c>
      <c r="N22" s="221">
        <v>2031</v>
      </c>
      <c r="O22" s="329">
        <v>457.4</v>
      </c>
    </row>
    <row r="23" spans="1:15" ht="24" customHeight="1">
      <c r="A23" s="322" t="s">
        <v>235</v>
      </c>
      <c r="B23" s="332">
        <v>5172</v>
      </c>
      <c r="C23" s="332">
        <v>5052</v>
      </c>
      <c r="D23" s="330">
        <v>97.7</v>
      </c>
      <c r="E23" s="332">
        <v>18.2</v>
      </c>
      <c r="F23" s="332">
        <v>15.6</v>
      </c>
      <c r="G23" s="332">
        <v>71038</v>
      </c>
      <c r="H23" s="332">
        <v>62453</v>
      </c>
      <c r="I23" s="330">
        <v>87.9</v>
      </c>
      <c r="J23" s="332">
        <v>22969</v>
      </c>
      <c r="K23" s="332">
        <v>16393</v>
      </c>
      <c r="L23" s="330">
        <v>71.400000000000006</v>
      </c>
      <c r="M23" s="332">
        <v>94007</v>
      </c>
      <c r="N23" s="332">
        <v>78846</v>
      </c>
      <c r="O23" s="330">
        <v>83.9</v>
      </c>
    </row>
    <row r="24" spans="1:15">
      <c r="A24" s="321" t="s">
        <v>236</v>
      </c>
      <c r="B24" s="221">
        <v>418711</v>
      </c>
      <c r="C24" s="221">
        <v>406128</v>
      </c>
      <c r="D24" s="329">
        <v>97</v>
      </c>
      <c r="E24" s="221">
        <v>46.2</v>
      </c>
      <c r="F24" s="221">
        <v>37.1</v>
      </c>
      <c r="G24" s="221">
        <v>8535609</v>
      </c>
      <c r="H24" s="221">
        <v>6000913</v>
      </c>
      <c r="I24" s="329">
        <v>70.3</v>
      </c>
      <c r="J24" s="221">
        <v>10824296</v>
      </c>
      <c r="K24" s="221">
        <v>9063413</v>
      </c>
      <c r="L24" s="329">
        <v>83.7</v>
      </c>
      <c r="M24" s="221">
        <v>19359905</v>
      </c>
      <c r="N24" s="221">
        <v>15064326</v>
      </c>
      <c r="O24" s="329">
        <v>77.8</v>
      </c>
    </row>
    <row r="25" spans="1:15" ht="24" customHeight="1">
      <c r="A25" s="321" t="s">
        <v>237</v>
      </c>
      <c r="B25" s="155"/>
      <c r="C25" s="155"/>
      <c r="D25" s="328"/>
      <c r="E25" s="155"/>
      <c r="F25" s="155"/>
      <c r="G25" s="155">
        <v>444937</v>
      </c>
      <c r="H25" s="155">
        <v>182267</v>
      </c>
      <c r="I25" s="328">
        <v>41</v>
      </c>
      <c r="J25" s="221">
        <v>312075</v>
      </c>
      <c r="K25" s="155">
        <v>288981</v>
      </c>
      <c r="L25" s="328">
        <v>92.6</v>
      </c>
      <c r="M25" s="155">
        <v>757012</v>
      </c>
      <c r="N25" s="155">
        <v>471248</v>
      </c>
      <c r="O25" s="328">
        <v>62.3</v>
      </c>
    </row>
    <row r="26" spans="1:15" ht="25.5" customHeight="1">
      <c r="A26" s="322" t="s">
        <v>238</v>
      </c>
      <c r="B26" s="332">
        <v>418711</v>
      </c>
      <c r="C26" s="332">
        <v>406128</v>
      </c>
      <c r="D26" s="330">
        <v>97</v>
      </c>
      <c r="E26" s="332">
        <v>48</v>
      </c>
      <c r="F26" s="332">
        <v>38.299999999999997</v>
      </c>
      <c r="G26" s="332">
        <v>8980546</v>
      </c>
      <c r="H26" s="332">
        <v>6183180</v>
      </c>
      <c r="I26" s="330">
        <v>68.900000000000006</v>
      </c>
      <c r="J26" s="332">
        <v>11136371</v>
      </c>
      <c r="K26" s="332">
        <v>9352394</v>
      </c>
      <c r="L26" s="330">
        <v>84</v>
      </c>
      <c r="M26" s="332">
        <v>20116917</v>
      </c>
      <c r="N26" s="332">
        <v>15535574</v>
      </c>
      <c r="O26" s="330">
        <v>77.2</v>
      </c>
    </row>
    <row r="27" spans="1:15" ht="25.5" customHeight="1">
      <c r="A27" s="321" t="s">
        <v>239</v>
      </c>
      <c r="B27" s="155">
        <v>88135</v>
      </c>
      <c r="C27" s="155">
        <v>90294</v>
      </c>
      <c r="D27" s="328">
        <v>102.4</v>
      </c>
      <c r="E27" s="155">
        <v>140.4</v>
      </c>
      <c r="F27" s="155">
        <v>86.9</v>
      </c>
      <c r="G27" s="155">
        <v>12369803</v>
      </c>
      <c r="H27" s="155">
        <v>7844062</v>
      </c>
      <c r="I27" s="328">
        <v>63.4</v>
      </c>
      <c r="J27" s="334">
        <v>0</v>
      </c>
      <c r="K27" s="334">
        <v>0</v>
      </c>
      <c r="L27" s="328"/>
      <c r="M27" s="155">
        <v>12369803</v>
      </c>
      <c r="N27" s="155">
        <v>7844062</v>
      </c>
      <c r="O27" s="328">
        <v>63.4</v>
      </c>
    </row>
    <row r="28" spans="1:15" ht="12" customHeight="1">
      <c r="A28" s="321" t="s">
        <v>232</v>
      </c>
      <c r="B28" s="221"/>
      <c r="C28" s="221"/>
      <c r="D28" s="329"/>
      <c r="E28" s="221"/>
      <c r="F28" s="221"/>
      <c r="G28" s="221">
        <v>18348</v>
      </c>
      <c r="H28" s="221">
        <v>13614</v>
      </c>
      <c r="I28" s="329">
        <v>74.2</v>
      </c>
      <c r="J28" s="335">
        <v>0</v>
      </c>
      <c r="K28" s="335">
        <v>0</v>
      </c>
      <c r="L28" s="329"/>
      <c r="M28" s="221">
        <v>18348</v>
      </c>
      <c r="N28" s="221">
        <v>13614</v>
      </c>
      <c r="O28" s="329">
        <v>74.2</v>
      </c>
    </row>
    <row r="29" spans="1:15" ht="24" customHeight="1">
      <c r="A29" s="322" t="s">
        <v>240</v>
      </c>
      <c r="B29" s="332">
        <v>88135</v>
      </c>
      <c r="C29" s="332">
        <v>90294</v>
      </c>
      <c r="D29" s="330">
        <v>102.4</v>
      </c>
      <c r="E29" s="332">
        <v>140.6</v>
      </c>
      <c r="F29" s="332">
        <v>87</v>
      </c>
      <c r="G29" s="332">
        <v>12388151</v>
      </c>
      <c r="H29" s="332">
        <v>7857676</v>
      </c>
      <c r="I29" s="330">
        <v>63.4</v>
      </c>
      <c r="J29" s="336">
        <v>0</v>
      </c>
      <c r="K29" s="336">
        <v>0</v>
      </c>
      <c r="L29" s="330"/>
      <c r="M29" s="332">
        <v>12388151</v>
      </c>
      <c r="N29" s="332">
        <v>7857676</v>
      </c>
      <c r="O29" s="330">
        <v>63.4</v>
      </c>
    </row>
    <row r="30" spans="1:15" ht="12" customHeight="1">
      <c r="A30" s="321" t="s">
        <v>241</v>
      </c>
      <c r="B30" s="221">
        <v>201571</v>
      </c>
      <c r="C30" s="221">
        <v>200346</v>
      </c>
      <c r="D30" s="329">
        <v>99.4</v>
      </c>
      <c r="E30" s="221">
        <v>58.2</v>
      </c>
      <c r="F30" s="221">
        <v>53</v>
      </c>
      <c r="G30" s="221">
        <v>3853425</v>
      </c>
      <c r="H30" s="221">
        <v>3404364</v>
      </c>
      <c r="I30" s="329">
        <v>88.3</v>
      </c>
      <c r="J30" s="221">
        <v>7880378</v>
      </c>
      <c r="K30" s="221">
        <v>7212573</v>
      </c>
      <c r="L30" s="329">
        <v>91.5</v>
      </c>
      <c r="M30" s="221">
        <v>11733803</v>
      </c>
      <c r="N30" s="221">
        <v>10616937</v>
      </c>
      <c r="O30" s="329">
        <v>90.5</v>
      </c>
    </row>
    <row r="31" spans="1:15" ht="12" customHeight="1">
      <c r="A31" s="321" t="s">
        <v>242</v>
      </c>
      <c r="B31" s="221"/>
      <c r="C31" s="221"/>
      <c r="D31" s="329"/>
      <c r="E31" s="221"/>
      <c r="F31" s="221"/>
      <c r="G31" s="221">
        <v>158828</v>
      </c>
      <c r="H31" s="221">
        <v>218031</v>
      </c>
      <c r="I31" s="329">
        <v>137.30000000000001</v>
      </c>
      <c r="J31" s="221">
        <v>486853</v>
      </c>
      <c r="K31" s="221">
        <v>291380</v>
      </c>
      <c r="L31" s="329">
        <v>59.8</v>
      </c>
      <c r="M31" s="221">
        <v>645681</v>
      </c>
      <c r="N31" s="221">
        <v>509411</v>
      </c>
      <c r="O31" s="329">
        <v>78.900000000000006</v>
      </c>
    </row>
    <row r="32" spans="1:15" ht="12" customHeight="1">
      <c r="A32" s="322" t="s">
        <v>243</v>
      </c>
      <c r="B32" s="333">
        <v>201571</v>
      </c>
      <c r="C32" s="333">
        <v>200346</v>
      </c>
      <c r="D32" s="331">
        <v>99.4</v>
      </c>
      <c r="E32" s="333">
        <v>61.4</v>
      </c>
      <c r="F32" s="333">
        <v>55.5</v>
      </c>
      <c r="G32" s="333">
        <v>4012253</v>
      </c>
      <c r="H32" s="333">
        <v>3622395</v>
      </c>
      <c r="I32" s="331">
        <v>90.3</v>
      </c>
      <c r="J32" s="333">
        <v>8367231</v>
      </c>
      <c r="K32" s="333">
        <v>7503953</v>
      </c>
      <c r="L32" s="331">
        <v>89.7</v>
      </c>
      <c r="M32" s="333">
        <v>12379484</v>
      </c>
      <c r="N32" s="333">
        <v>11126348</v>
      </c>
      <c r="O32" s="331">
        <v>89.9</v>
      </c>
    </row>
    <row r="33" spans="1:15" ht="12" customHeight="1">
      <c r="A33" s="321" t="s">
        <v>244</v>
      </c>
      <c r="B33" s="155"/>
      <c r="C33" s="155"/>
      <c r="D33" s="328"/>
      <c r="E33" s="155"/>
      <c r="F33" s="155"/>
      <c r="G33" s="155">
        <v>485290</v>
      </c>
      <c r="H33" s="155">
        <v>290032</v>
      </c>
      <c r="I33" s="328">
        <v>59.8</v>
      </c>
      <c r="J33" s="155">
        <v>163115</v>
      </c>
      <c r="K33" s="155">
        <v>117871</v>
      </c>
      <c r="L33" s="328">
        <v>72.3</v>
      </c>
      <c r="M33" s="155">
        <v>648405</v>
      </c>
      <c r="N33" s="155">
        <v>407903</v>
      </c>
      <c r="O33" s="328">
        <v>62.9</v>
      </c>
    </row>
    <row r="34" spans="1:15" ht="12" customHeight="1">
      <c r="A34" s="321" t="s">
        <v>245</v>
      </c>
      <c r="B34" s="155"/>
      <c r="C34" s="155"/>
      <c r="D34" s="328"/>
      <c r="E34" s="155"/>
      <c r="F34" s="155"/>
      <c r="G34" s="155">
        <v>784081</v>
      </c>
      <c r="H34" s="155">
        <v>602977</v>
      </c>
      <c r="I34" s="328">
        <v>76.900000000000006</v>
      </c>
      <c r="J34" s="155">
        <v>983256</v>
      </c>
      <c r="K34" s="155">
        <v>705028</v>
      </c>
      <c r="L34" s="328">
        <v>71.7</v>
      </c>
      <c r="M34" s="155">
        <v>1767337</v>
      </c>
      <c r="N34" s="155">
        <v>1308005</v>
      </c>
      <c r="O34" s="328">
        <v>74</v>
      </c>
    </row>
    <row r="35" spans="1:15" ht="12.75" customHeight="1">
      <c r="A35" s="322" t="s">
        <v>246</v>
      </c>
      <c r="B35" s="333">
        <v>38856</v>
      </c>
      <c r="C35" s="333">
        <v>38433</v>
      </c>
      <c r="D35" s="331">
        <v>98.9</v>
      </c>
      <c r="E35" s="333">
        <v>62.2</v>
      </c>
      <c r="F35" s="333">
        <v>44.6</v>
      </c>
      <c r="G35" s="333">
        <v>1269371</v>
      </c>
      <c r="H35" s="333">
        <v>893009</v>
      </c>
      <c r="I35" s="331">
        <v>70.400000000000006</v>
      </c>
      <c r="J35" s="333">
        <v>1146371</v>
      </c>
      <c r="K35" s="333">
        <v>822899</v>
      </c>
      <c r="L35" s="331">
        <v>71.8</v>
      </c>
      <c r="M35" s="333">
        <v>2415742</v>
      </c>
      <c r="N35" s="333">
        <v>1715908</v>
      </c>
      <c r="O35" s="331">
        <v>71</v>
      </c>
    </row>
    <row r="36" spans="1:15" ht="24" customHeight="1">
      <c r="A36" s="322" t="s">
        <v>247</v>
      </c>
      <c r="B36" s="155"/>
      <c r="C36" s="155"/>
      <c r="D36" s="330"/>
      <c r="E36" s="332"/>
      <c r="F36" s="332"/>
      <c r="G36" s="332">
        <v>622113</v>
      </c>
      <c r="H36" s="332">
        <v>413912</v>
      </c>
      <c r="I36" s="330">
        <v>66.5</v>
      </c>
      <c r="J36" s="332">
        <v>798928</v>
      </c>
      <c r="K36" s="332">
        <v>580361</v>
      </c>
      <c r="L36" s="330">
        <v>72.599999999999994</v>
      </c>
      <c r="M36" s="332">
        <v>1421041</v>
      </c>
      <c r="N36" s="332">
        <v>994273</v>
      </c>
      <c r="O36" s="330">
        <v>70</v>
      </c>
    </row>
    <row r="37" spans="1:15" ht="12.75" customHeight="1">
      <c r="A37" s="322" t="s">
        <v>248</v>
      </c>
      <c r="B37" s="155"/>
      <c r="C37" s="155"/>
      <c r="D37" s="330"/>
      <c r="E37" s="332"/>
      <c r="F37" s="332"/>
      <c r="G37" s="332">
        <v>1891484</v>
      </c>
      <c r="H37" s="332">
        <v>1306921</v>
      </c>
      <c r="I37" s="330">
        <v>69.099999999999994</v>
      </c>
      <c r="J37" s="332">
        <v>1945299</v>
      </c>
      <c r="K37" s="332">
        <v>1403260</v>
      </c>
      <c r="L37" s="330">
        <v>72.099999999999994</v>
      </c>
      <c r="M37" s="332">
        <v>3836783</v>
      </c>
      <c r="N37" s="332">
        <v>2710181</v>
      </c>
      <c r="O37" s="330">
        <v>70.599999999999994</v>
      </c>
    </row>
    <row r="38" spans="1:15">
      <c r="A38" s="323" t="s">
        <v>249</v>
      </c>
      <c r="B38" s="220">
        <v>747273</v>
      </c>
      <c r="C38" s="220">
        <v>735201</v>
      </c>
      <c r="D38" s="326">
        <v>98.4</v>
      </c>
      <c r="E38" s="220">
        <v>63.3</v>
      </c>
      <c r="F38" s="220">
        <v>49.3</v>
      </c>
      <c r="G38" s="220">
        <v>26650321</v>
      </c>
      <c r="H38" s="220">
        <v>18556260</v>
      </c>
      <c r="I38" s="326">
        <v>69.599999999999994</v>
      </c>
      <c r="J38" s="220">
        <v>20649973</v>
      </c>
      <c r="K38" s="220">
        <v>17679246</v>
      </c>
      <c r="L38" s="220">
        <v>85.6</v>
      </c>
      <c r="M38" s="220">
        <v>47300294</v>
      </c>
      <c r="N38" s="220">
        <v>36235506</v>
      </c>
      <c r="O38" s="326">
        <v>76.599999999999994</v>
      </c>
    </row>
    <row r="39" spans="1:15" ht="20.100000000000001" customHeight="1">
      <c r="A39" s="41" t="str">
        <f>COP!$A$55</f>
        <v>Source : SAA SAA 2023-2024 définitive</v>
      </c>
      <c r="G39" s="67"/>
    </row>
  </sheetData>
  <mergeCells count="20">
    <mergeCell ref="E15:F15"/>
    <mergeCell ref="B15:D15"/>
    <mergeCell ref="G15:I15"/>
    <mergeCell ref="J15:L15"/>
    <mergeCell ref="M15:O15"/>
    <mergeCell ref="A12:O12"/>
    <mergeCell ref="B14:D14"/>
    <mergeCell ref="E14:F14"/>
    <mergeCell ref="G14:I14"/>
    <mergeCell ref="J14:L14"/>
    <mergeCell ref="M14:O14"/>
    <mergeCell ref="A3:O3"/>
    <mergeCell ref="B4:D4"/>
    <mergeCell ref="E4:G4"/>
    <mergeCell ref="J4:L5"/>
    <mergeCell ref="M4:O5"/>
    <mergeCell ref="B5:D5"/>
    <mergeCell ref="E5:G5"/>
    <mergeCell ref="H4:I4"/>
    <mergeCell ref="H5:I5"/>
  </mergeCells>
  <conditionalFormatting sqref="B10">
    <cfRule type="cellIs" dxfId="6" priority="1" stopIfTrue="1" operator="notEqual">
      <formula>B$8+B$9</formula>
    </cfRule>
  </conditionalFormatting>
  <conditionalFormatting sqref="C10 F10 K10">
    <cfRule type="cellIs" dxfId="5" priority="2" stopIfTrue="1" operator="notEqual">
      <formula>C$8+C$9</formula>
    </cfRule>
  </conditionalFormatting>
  <conditionalFormatting sqref="E10">
    <cfRule type="cellIs" dxfId="4" priority="3" stopIfTrue="1" operator="notEqual">
      <formula>E$8+E$9</formula>
    </cfRule>
  </conditionalFormatting>
  <conditionalFormatting sqref="M18:N22 M23:M24">
    <cfRule type="cellIs" dxfId="3" priority="4" stopIfTrue="1" operator="notEqual">
      <formula>G18+J18</formula>
    </cfRule>
  </conditionalFormatting>
  <conditionalFormatting sqref="M33:N33">
    <cfRule type="cellIs" dxfId="2" priority="5" stopIfTrue="1" operator="notEqual">
      <formula>G33+J33</formula>
    </cfRule>
  </conditionalFormatting>
  <conditionalFormatting sqref="J10">
    <cfRule type="cellIs" dxfId="1" priority="6" stopIfTrue="1" operator="notEqual">
      <formula>J$8+J$9</formula>
    </cfRule>
  </conditionalFormatting>
  <pageMargins left="0.19645669291338602" right="0.19645669291338602" top="0.39291338582677204" bottom="0.39291338582677204" header="0.19645669291338602" footer="0.19645669291338602"/>
  <pageSetup paperSize="9" fitToWidth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6"/>
  <sheetViews>
    <sheetView zoomScaleNormal="100" workbookViewId="0">
      <selection activeCell="A46" sqref="A46"/>
    </sheetView>
  </sheetViews>
  <sheetFormatPr baseColWidth="10" defaultRowHeight="14.25"/>
  <cols>
    <col min="1" max="1" width="60.25" customWidth="1"/>
    <col min="2" max="3" width="10" customWidth="1"/>
    <col min="4" max="4" width="7.125" customWidth="1"/>
    <col min="5" max="1021" width="10.75" customWidth="1"/>
    <col min="1022" max="1023" width="11" customWidth="1"/>
  </cols>
  <sheetData>
    <row r="1" spans="1:9" ht="18" customHeight="1">
      <c r="A1" s="48" t="str">
        <f>COP!$A$1</f>
        <v>SAA 2023-2024 définitive</v>
      </c>
      <c r="B1" s="47"/>
      <c r="C1" s="47"/>
    </row>
    <row r="2" spans="1:9" ht="12" customHeight="1">
      <c r="B2" s="7"/>
      <c r="C2" s="12"/>
      <c r="D2" s="13" t="s">
        <v>17</v>
      </c>
      <c r="E2" s="4"/>
      <c r="F2" s="4"/>
      <c r="G2" s="4"/>
      <c r="H2" s="4"/>
      <c r="I2" s="4"/>
    </row>
    <row r="3" spans="1:9" ht="25.15" customHeight="1">
      <c r="A3" s="474" t="s">
        <v>11</v>
      </c>
      <c r="B3" s="474"/>
      <c r="C3" s="474"/>
      <c r="D3" s="474"/>
    </row>
    <row r="4" spans="1:9" ht="12" customHeight="1">
      <c r="A4" s="14"/>
      <c r="B4" s="338"/>
      <c r="C4" s="339" t="s">
        <v>212</v>
      </c>
      <c r="D4" s="340"/>
    </row>
    <row r="5" spans="1:9" ht="12" customHeight="1">
      <c r="A5" s="16" t="s">
        <v>91</v>
      </c>
      <c r="B5" s="15"/>
      <c r="C5" s="15"/>
      <c r="D5" s="15" t="s">
        <v>25</v>
      </c>
    </row>
    <row r="6" spans="1:9" ht="12" customHeight="1">
      <c r="A6" s="250"/>
      <c r="B6" s="21">
        <f>COP!$B$7</f>
        <v>2023</v>
      </c>
      <c r="C6" s="21">
        <f>COP!$C$7</f>
        <v>2024</v>
      </c>
      <c r="D6" s="21" t="str">
        <f>COP!$I$7</f>
        <v>23/24</v>
      </c>
    </row>
    <row r="7" spans="1:9" ht="15" customHeight="1">
      <c r="A7" s="109" t="s">
        <v>250</v>
      </c>
      <c r="B7" s="341">
        <v>373187</v>
      </c>
      <c r="C7" s="341">
        <v>509855</v>
      </c>
      <c r="D7" s="342">
        <v>136.6</v>
      </c>
      <c r="E7" s="358"/>
    </row>
    <row r="8" spans="1:9" ht="15" customHeight="1">
      <c r="A8" s="109" t="s">
        <v>26</v>
      </c>
      <c r="B8" s="343">
        <v>8831204</v>
      </c>
      <c r="C8" s="343">
        <v>8526284</v>
      </c>
      <c r="D8" s="342">
        <v>96.5</v>
      </c>
      <c r="E8" s="358"/>
    </row>
    <row r="9" spans="1:9" ht="15" customHeight="1">
      <c r="A9" s="109" t="s">
        <v>251</v>
      </c>
      <c r="B9" s="343">
        <v>2371661</v>
      </c>
      <c r="C9" s="343">
        <v>2275439</v>
      </c>
      <c r="D9" s="342">
        <v>95.9</v>
      </c>
      <c r="E9" s="358"/>
    </row>
    <row r="10" spans="1:9" ht="15" customHeight="1">
      <c r="A10" s="109" t="s">
        <v>443</v>
      </c>
      <c r="B10" s="343">
        <v>292503</v>
      </c>
      <c r="C10" s="343">
        <v>252795</v>
      </c>
      <c r="D10" s="342">
        <v>86.4</v>
      </c>
      <c r="E10" s="358"/>
    </row>
    <row r="11" spans="1:9" ht="15" customHeight="1">
      <c r="A11" s="109" t="s">
        <v>252</v>
      </c>
      <c r="B11" s="343">
        <v>380551</v>
      </c>
      <c r="C11" s="343">
        <v>411632</v>
      </c>
      <c r="D11" s="342">
        <v>108.2</v>
      </c>
      <c r="E11" s="358"/>
    </row>
    <row r="12" spans="1:9" ht="15" customHeight="1">
      <c r="A12" s="109" t="s">
        <v>253</v>
      </c>
      <c r="B12" s="343">
        <v>150587</v>
      </c>
      <c r="C12" s="343">
        <v>181240</v>
      </c>
      <c r="D12" s="342">
        <v>120.4</v>
      </c>
      <c r="E12" s="358"/>
    </row>
    <row r="13" spans="1:9" ht="15" customHeight="1">
      <c r="A13" s="109" t="s">
        <v>254</v>
      </c>
      <c r="B13" s="343">
        <v>5829</v>
      </c>
      <c r="C13" s="343">
        <v>5880</v>
      </c>
      <c r="D13" s="342">
        <v>100.9</v>
      </c>
      <c r="E13" s="358"/>
    </row>
    <row r="14" spans="1:9" ht="15" customHeight="1">
      <c r="A14" s="109" t="s">
        <v>255</v>
      </c>
      <c r="B14" s="343">
        <v>57148</v>
      </c>
      <c r="C14" s="343">
        <v>68849</v>
      </c>
      <c r="D14" s="342">
        <v>120.5</v>
      </c>
      <c r="E14" s="358"/>
    </row>
    <row r="15" spans="1:9" ht="15" customHeight="1">
      <c r="A15" s="109" t="s">
        <v>256</v>
      </c>
      <c r="B15" s="343">
        <v>203756</v>
      </c>
      <c r="C15" s="343">
        <v>217437</v>
      </c>
      <c r="D15" s="342">
        <v>106.7</v>
      </c>
      <c r="E15" s="358"/>
    </row>
    <row r="16" spans="1:9" ht="15" customHeight="1">
      <c r="A16" s="109" t="s">
        <v>257</v>
      </c>
      <c r="B16" s="343">
        <v>232265</v>
      </c>
      <c r="C16" s="343">
        <v>234552</v>
      </c>
      <c r="D16" s="342">
        <v>101</v>
      </c>
      <c r="E16" s="358"/>
    </row>
    <row r="17" spans="1:5" ht="15" customHeight="1">
      <c r="A17" s="344" t="s">
        <v>461</v>
      </c>
      <c r="B17" s="345">
        <v>56710</v>
      </c>
      <c r="C17" s="345">
        <v>56874</v>
      </c>
      <c r="D17" s="346">
        <v>100.3</v>
      </c>
      <c r="E17" s="358"/>
    </row>
    <row r="18" spans="1:5" ht="15" customHeight="1">
      <c r="A18" s="109" t="s">
        <v>258</v>
      </c>
      <c r="B18" s="343">
        <v>60676</v>
      </c>
      <c r="C18" s="343">
        <v>67930</v>
      </c>
      <c r="D18" s="342">
        <v>112</v>
      </c>
      <c r="E18" s="358"/>
    </row>
    <row r="19" spans="1:5" ht="15" customHeight="1">
      <c r="A19" s="109" t="s">
        <v>259</v>
      </c>
      <c r="B19" s="343">
        <v>4797</v>
      </c>
      <c r="C19" s="343">
        <v>4782</v>
      </c>
      <c r="D19" s="342">
        <v>99.7</v>
      </c>
      <c r="E19" s="358"/>
    </row>
    <row r="20" spans="1:5" ht="15" customHeight="1">
      <c r="A20" s="109" t="s">
        <v>260</v>
      </c>
      <c r="B20" s="343">
        <v>60703</v>
      </c>
      <c r="C20" s="343">
        <v>67853</v>
      </c>
      <c r="D20" s="342">
        <v>111.8</v>
      </c>
      <c r="E20" s="358"/>
    </row>
    <row r="21" spans="1:5" ht="15" customHeight="1">
      <c r="A21" s="109" t="s">
        <v>65</v>
      </c>
      <c r="B21" s="343">
        <v>17186</v>
      </c>
      <c r="C21" s="343">
        <v>15805</v>
      </c>
      <c r="D21" s="342">
        <v>92</v>
      </c>
      <c r="E21" s="358"/>
    </row>
    <row r="22" spans="1:5" ht="15" customHeight="1">
      <c r="A22" s="109" t="s">
        <v>69</v>
      </c>
      <c r="B22" s="343">
        <v>1460657</v>
      </c>
      <c r="C22" s="343">
        <v>1501364</v>
      </c>
      <c r="D22" s="342">
        <v>102.8</v>
      </c>
      <c r="E22" s="358"/>
    </row>
    <row r="23" spans="1:5" ht="15" customHeight="1">
      <c r="A23" s="109" t="s">
        <v>261</v>
      </c>
      <c r="B23" s="343">
        <v>2409533</v>
      </c>
      <c r="C23" s="343">
        <v>2532359</v>
      </c>
      <c r="D23" s="342">
        <v>105.1</v>
      </c>
      <c r="E23" s="358"/>
    </row>
    <row r="24" spans="1:5" ht="15" customHeight="1">
      <c r="A24" s="109" t="s">
        <v>262</v>
      </c>
      <c r="B24" s="347">
        <v>8757</v>
      </c>
      <c r="C24" s="347">
        <v>8743</v>
      </c>
      <c r="D24" s="348">
        <v>99.8</v>
      </c>
      <c r="E24" s="358"/>
    </row>
    <row r="25" spans="1:5" ht="15" customHeight="1">
      <c r="A25" s="275" t="s">
        <v>263</v>
      </c>
      <c r="B25" s="349">
        <v>16921000</v>
      </c>
      <c r="C25" s="349">
        <v>16882799</v>
      </c>
      <c r="D25" s="350">
        <v>99.8</v>
      </c>
      <c r="E25" s="358"/>
    </row>
    <row r="26" spans="1:5" ht="15" customHeight="1">
      <c r="A26" s="109" t="s">
        <v>264</v>
      </c>
      <c r="B26" s="341">
        <v>197308</v>
      </c>
      <c r="C26" s="341">
        <v>196062</v>
      </c>
      <c r="D26" s="351">
        <v>99.4</v>
      </c>
      <c r="E26" s="358"/>
    </row>
    <row r="27" spans="1:5" ht="15" customHeight="1">
      <c r="A27" s="109" t="s">
        <v>265</v>
      </c>
      <c r="B27" s="343">
        <v>788403</v>
      </c>
      <c r="C27" s="343">
        <v>774679</v>
      </c>
      <c r="D27" s="342">
        <v>98.3</v>
      </c>
      <c r="E27" s="358"/>
    </row>
    <row r="28" spans="1:5" ht="15" customHeight="1">
      <c r="A28" s="109" t="s">
        <v>266</v>
      </c>
      <c r="B28" s="343">
        <v>21356</v>
      </c>
      <c r="C28" s="343">
        <v>20918</v>
      </c>
      <c r="D28" s="342">
        <v>97.9</v>
      </c>
      <c r="E28" s="358"/>
    </row>
    <row r="29" spans="1:5" ht="15" customHeight="1">
      <c r="A29" s="109" t="s">
        <v>267</v>
      </c>
      <c r="B29" s="347">
        <v>22095</v>
      </c>
      <c r="C29" s="347">
        <v>24007</v>
      </c>
      <c r="D29" s="348">
        <v>108.7</v>
      </c>
      <c r="E29" s="358"/>
    </row>
    <row r="30" spans="1:5" ht="15" customHeight="1">
      <c r="A30" s="275" t="s">
        <v>408</v>
      </c>
      <c r="B30" s="349">
        <v>1029162</v>
      </c>
      <c r="C30" s="349">
        <v>1015666</v>
      </c>
      <c r="D30" s="352">
        <v>98.7</v>
      </c>
      <c r="E30" s="358"/>
    </row>
    <row r="31" spans="1:5" ht="15" customHeight="1">
      <c r="A31" s="109" t="s">
        <v>268</v>
      </c>
      <c r="B31" s="353">
        <v>8784624</v>
      </c>
      <c r="C31" s="353">
        <v>8784842</v>
      </c>
      <c r="D31" s="342">
        <v>100</v>
      </c>
      <c r="E31" s="358"/>
    </row>
    <row r="32" spans="1:5" ht="15" customHeight="1">
      <c r="A32" s="275" t="s">
        <v>269</v>
      </c>
      <c r="B32" s="349">
        <v>26734786</v>
      </c>
      <c r="C32" s="349">
        <v>26683307</v>
      </c>
      <c r="D32" s="352">
        <v>99.8</v>
      </c>
      <c r="E32" s="358"/>
    </row>
    <row r="33" spans="1:5" ht="15" customHeight="1">
      <c r="A33" s="109" t="s">
        <v>270</v>
      </c>
      <c r="B33" s="343">
        <v>102583</v>
      </c>
      <c r="C33" s="343">
        <v>102627</v>
      </c>
      <c r="D33" s="342">
        <v>100</v>
      </c>
      <c r="E33" s="358"/>
    </row>
    <row r="34" spans="1:5" ht="15" customHeight="1">
      <c r="A34" s="109" t="s">
        <v>271</v>
      </c>
      <c r="B34" s="343">
        <v>1656447</v>
      </c>
      <c r="C34" s="343">
        <v>1657711</v>
      </c>
      <c r="D34" s="342">
        <v>100.1</v>
      </c>
      <c r="E34" s="358"/>
    </row>
    <row r="35" spans="1:5" ht="15" customHeight="1">
      <c r="A35" s="275" t="s">
        <v>272</v>
      </c>
      <c r="B35" s="349">
        <v>28494211</v>
      </c>
      <c r="C35" s="349">
        <v>28446537</v>
      </c>
      <c r="D35" s="352">
        <v>99.8</v>
      </c>
      <c r="E35" s="358"/>
    </row>
    <row r="36" spans="1:5" ht="15" customHeight="1">
      <c r="A36" s="275" t="s">
        <v>469</v>
      </c>
      <c r="B36" s="349">
        <v>54908737</v>
      </c>
      <c r="C36" s="349">
        <v>54908737</v>
      </c>
      <c r="D36" s="352">
        <v>100</v>
      </c>
      <c r="E36" s="358"/>
    </row>
    <row r="37" spans="1:5" ht="15" customHeight="1">
      <c r="A37" s="75" t="s">
        <v>462</v>
      </c>
      <c r="D37" s="337"/>
      <c r="E37" s="358"/>
    </row>
    <row r="38" spans="1:5" ht="15" customHeight="1">
      <c r="A38" s="41" t="str">
        <f>COP!$A$55</f>
        <v>Source : SAA SAA 2023-2024 définitive</v>
      </c>
      <c r="B38" s="357"/>
      <c r="C38" s="357"/>
      <c r="D38" s="354"/>
      <c r="E38" s="358"/>
    </row>
    <row r="39" spans="1:5" ht="20.100000000000001" customHeight="1">
      <c r="A39" s="355"/>
      <c r="B39" s="5"/>
      <c r="C39" s="5"/>
      <c r="D39" s="354"/>
    </row>
    <row r="40" spans="1:5" ht="20.100000000000001" customHeight="1">
      <c r="A40" s="355"/>
      <c r="B40" s="5"/>
      <c r="C40" s="5"/>
      <c r="D40" s="354"/>
    </row>
    <row r="41" spans="1:5" ht="20.100000000000001" customHeight="1">
      <c r="A41" s="355"/>
      <c r="B41" s="5"/>
      <c r="C41" s="5"/>
      <c r="D41" s="354"/>
    </row>
    <row r="42" spans="1:5" ht="20.100000000000001" customHeight="1">
      <c r="A42" s="355"/>
      <c r="B42" s="5"/>
      <c r="C42" s="5"/>
      <c r="D42" s="354"/>
    </row>
    <row r="43" spans="1:5" ht="20.100000000000001" customHeight="1">
      <c r="A43" s="355"/>
      <c r="B43" s="5"/>
      <c r="C43" s="5"/>
      <c r="D43" s="67"/>
    </row>
    <row r="44" spans="1:5" ht="20.100000000000001" customHeight="1">
      <c r="A44" s="355"/>
      <c r="B44" s="357"/>
      <c r="C44" s="357"/>
      <c r="D44" s="354"/>
    </row>
    <row r="45" spans="1:5" ht="20.100000000000001" customHeight="1">
      <c r="A45" s="355"/>
      <c r="B45" s="357"/>
      <c r="C45" s="357"/>
      <c r="D45" s="354"/>
    </row>
    <row r="46" spans="1:5" ht="20.100000000000001" customHeight="1">
      <c r="A46" s="356"/>
      <c r="D46" s="76"/>
    </row>
  </sheetData>
  <mergeCells count="1">
    <mergeCell ref="A3:D3"/>
  </mergeCells>
  <pageMargins left="0.19645669291338602" right="0.19645669291338602" top="0.78661417322834692" bottom="0.59015748031496107" header="0.59015748031496096" footer="0.19645669291338602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6"/>
  <sheetViews>
    <sheetView workbookViewId="0"/>
  </sheetViews>
  <sheetFormatPr baseColWidth="10" defaultRowHeight="14.25"/>
  <cols>
    <col min="1" max="1" width="39.25" customWidth="1"/>
    <col min="2" max="3" width="9.5" customWidth="1"/>
    <col min="4" max="4" width="7.125" customWidth="1"/>
    <col min="5" max="6" width="9.5" customWidth="1"/>
    <col min="7" max="7" width="7.125" customWidth="1"/>
    <col min="8" max="247" width="9.625" customWidth="1"/>
    <col min="248" max="1023" width="11.75" customWidth="1"/>
    <col min="1024" max="1025" width="11" customWidth="1"/>
  </cols>
  <sheetData>
    <row r="1" spans="1:12" ht="18" customHeight="1">
      <c r="A1" s="48" t="str">
        <f>COP!$A$1</f>
        <v>SAA 2023-2024 définitive</v>
      </c>
      <c r="B1" s="47"/>
      <c r="C1" s="47"/>
    </row>
    <row r="2" spans="1:12" ht="12" customHeight="1">
      <c r="B2" s="7"/>
      <c r="C2" s="12"/>
      <c r="E2" s="4"/>
      <c r="F2" s="4"/>
      <c r="G2" s="13" t="s">
        <v>17</v>
      </c>
      <c r="H2" s="4"/>
      <c r="J2" s="4"/>
      <c r="K2" s="4"/>
    </row>
    <row r="3" spans="1:12" ht="25.15" customHeight="1">
      <c r="A3" s="474" t="s">
        <v>12</v>
      </c>
      <c r="B3" s="474"/>
      <c r="C3" s="474"/>
      <c r="D3" s="474"/>
      <c r="E3" s="94"/>
      <c r="F3" s="94"/>
      <c r="G3" s="94"/>
      <c r="H3" s="139"/>
      <c r="I3" s="139"/>
      <c r="J3" s="139"/>
      <c r="K3" s="139"/>
      <c r="L3" s="139"/>
    </row>
    <row r="4" spans="1:12" ht="12" customHeight="1">
      <c r="A4" s="359"/>
      <c r="B4" s="484" t="s">
        <v>273</v>
      </c>
      <c r="C4" s="484"/>
      <c r="D4" s="484"/>
      <c r="F4" s="5"/>
      <c r="H4" s="360"/>
    </row>
    <row r="5" spans="1:12" ht="12" customHeight="1">
      <c r="A5" s="361" t="s">
        <v>274</v>
      </c>
      <c r="B5" s="14"/>
      <c r="C5" s="14"/>
      <c r="D5" s="362" t="s">
        <v>25</v>
      </c>
    </row>
    <row r="6" spans="1:12" ht="12" customHeight="1">
      <c r="A6" s="250"/>
      <c r="B6" s="21">
        <f>COP!$B$7</f>
        <v>2023</v>
      </c>
      <c r="C6" s="21">
        <f>COP!$C$7</f>
        <v>2024</v>
      </c>
      <c r="D6" s="21" t="str">
        <f>COP!$I$7</f>
        <v>23/24</v>
      </c>
    </row>
    <row r="7" spans="1:12" ht="25.15" customHeight="1">
      <c r="A7" s="516" t="s">
        <v>275</v>
      </c>
      <c r="B7" s="516"/>
      <c r="C7" s="516"/>
      <c r="D7" s="516"/>
    </row>
    <row r="8" spans="1:12" ht="15" customHeight="1">
      <c r="A8" s="261" t="s">
        <v>276</v>
      </c>
      <c r="B8" s="341">
        <v>3163745</v>
      </c>
      <c r="C8" s="79">
        <v>3072881</v>
      </c>
      <c r="D8" s="252">
        <v>97.1</v>
      </c>
      <c r="F8" s="363"/>
    </row>
    <row r="9" spans="1:12" ht="15" customHeight="1">
      <c r="A9" s="109" t="s">
        <v>277</v>
      </c>
      <c r="B9" s="343">
        <v>3707715</v>
      </c>
      <c r="C9" s="23">
        <v>3641360</v>
      </c>
      <c r="D9" s="55">
        <v>98.2</v>
      </c>
      <c r="F9" s="363"/>
    </row>
    <row r="10" spans="1:12" ht="15" customHeight="1">
      <c r="A10" s="364" t="s">
        <v>278</v>
      </c>
      <c r="B10" s="365">
        <v>6871460</v>
      </c>
      <c r="C10" s="27">
        <v>6714241</v>
      </c>
      <c r="D10" s="366">
        <v>97.7</v>
      </c>
      <c r="F10" s="363"/>
    </row>
    <row r="11" spans="1:12" ht="15" customHeight="1">
      <c r="A11" s="109" t="s">
        <v>279</v>
      </c>
      <c r="B11" s="343">
        <v>508086</v>
      </c>
      <c r="C11" s="23">
        <v>492674</v>
      </c>
      <c r="D11" s="55">
        <v>97</v>
      </c>
      <c r="F11" s="363"/>
    </row>
    <row r="12" spans="1:12" ht="15" customHeight="1">
      <c r="A12" s="109" t="s">
        <v>280</v>
      </c>
      <c r="B12" s="343">
        <v>781123</v>
      </c>
      <c r="C12" s="23">
        <v>819869</v>
      </c>
      <c r="D12" s="55">
        <v>105</v>
      </c>
      <c r="F12" s="363"/>
    </row>
    <row r="13" spans="1:12" ht="15" customHeight="1">
      <c r="A13" s="109" t="s">
        <v>281</v>
      </c>
      <c r="B13" s="343">
        <v>434907</v>
      </c>
      <c r="C13" s="23">
        <v>449968</v>
      </c>
      <c r="D13" s="55">
        <v>103.5</v>
      </c>
      <c r="F13" s="363"/>
    </row>
    <row r="14" spans="1:12" ht="15" customHeight="1">
      <c r="A14" s="109" t="s">
        <v>282</v>
      </c>
      <c r="B14" s="343">
        <v>84961</v>
      </c>
      <c r="C14" s="23">
        <v>88829</v>
      </c>
      <c r="D14" s="55">
        <v>104.6</v>
      </c>
      <c r="F14" s="363"/>
    </row>
    <row r="15" spans="1:12" ht="15" customHeight="1">
      <c r="A15" s="109" t="s">
        <v>283</v>
      </c>
      <c r="B15" s="343">
        <v>258365</v>
      </c>
      <c r="C15" s="23">
        <v>269003</v>
      </c>
      <c r="D15" s="55">
        <v>104.1</v>
      </c>
      <c r="F15" s="363"/>
    </row>
    <row r="16" spans="1:12" ht="15" customHeight="1">
      <c r="A16" s="364" t="s">
        <v>284</v>
      </c>
      <c r="B16" s="365">
        <v>2067442</v>
      </c>
      <c r="C16" s="27">
        <v>2120343</v>
      </c>
      <c r="D16" s="366">
        <v>102.6</v>
      </c>
      <c r="F16" s="363"/>
    </row>
    <row r="17" spans="1:7" ht="15" customHeight="1">
      <c r="A17" s="109" t="s">
        <v>285</v>
      </c>
      <c r="B17" s="343">
        <v>901083</v>
      </c>
      <c r="C17" s="23">
        <v>884926</v>
      </c>
      <c r="D17" s="55">
        <v>98.2</v>
      </c>
      <c r="F17" s="363"/>
    </row>
    <row r="18" spans="1:7" ht="15" customHeight="1">
      <c r="A18" s="109" t="s">
        <v>286</v>
      </c>
      <c r="B18" s="343">
        <v>851022</v>
      </c>
      <c r="C18" s="23">
        <v>838535</v>
      </c>
      <c r="D18" s="55">
        <v>98.5</v>
      </c>
      <c r="F18" s="363"/>
    </row>
    <row r="19" spans="1:7" ht="15" customHeight="1">
      <c r="A19" s="109" t="s">
        <v>287</v>
      </c>
      <c r="B19" s="343">
        <v>485240</v>
      </c>
      <c r="C19" s="23">
        <v>478637</v>
      </c>
      <c r="D19" s="55">
        <v>98.6</v>
      </c>
      <c r="F19" s="363"/>
    </row>
    <row r="20" spans="1:7" ht="15" customHeight="1">
      <c r="A20" s="109" t="s">
        <v>288</v>
      </c>
      <c r="B20" s="343">
        <v>177943</v>
      </c>
      <c r="C20" s="23">
        <v>168286</v>
      </c>
      <c r="D20" s="55">
        <v>94.6</v>
      </c>
      <c r="F20" s="363"/>
    </row>
    <row r="21" spans="1:7" ht="15" customHeight="1">
      <c r="A21" s="109" t="s">
        <v>289</v>
      </c>
      <c r="B21" s="343">
        <v>567733</v>
      </c>
      <c r="C21" s="23">
        <v>580702</v>
      </c>
      <c r="D21" s="55">
        <v>102.3</v>
      </c>
      <c r="F21" s="363"/>
    </row>
    <row r="22" spans="1:7" ht="15" customHeight="1">
      <c r="A22" s="364" t="s">
        <v>290</v>
      </c>
      <c r="B22" s="365">
        <v>2983021</v>
      </c>
      <c r="C22" s="27">
        <v>2951086</v>
      </c>
      <c r="D22" s="366">
        <v>98.9</v>
      </c>
      <c r="F22" s="363"/>
    </row>
    <row r="23" spans="1:7" ht="15" customHeight="1">
      <c r="A23" s="109" t="s">
        <v>291</v>
      </c>
      <c r="B23" s="343">
        <v>516605</v>
      </c>
      <c r="C23" s="23">
        <v>487643</v>
      </c>
      <c r="D23" s="55">
        <v>94.4</v>
      </c>
      <c r="F23" s="363"/>
    </row>
    <row r="24" spans="1:7" ht="15" customHeight="1">
      <c r="A24" s="109" t="s">
        <v>292</v>
      </c>
      <c r="B24" s="343">
        <v>2602108</v>
      </c>
      <c r="C24" s="23">
        <v>2509720</v>
      </c>
      <c r="D24" s="55">
        <v>96.4</v>
      </c>
      <c r="F24" s="363"/>
    </row>
    <row r="25" spans="1:7" ht="15" customHeight="1">
      <c r="A25" s="109" t="s">
        <v>293</v>
      </c>
      <c r="B25" s="343">
        <v>1670124</v>
      </c>
      <c r="C25" s="23">
        <v>1580900</v>
      </c>
      <c r="D25" s="55">
        <v>94.7</v>
      </c>
      <c r="F25" s="363"/>
    </row>
    <row r="26" spans="1:7" ht="15" customHeight="1">
      <c r="A26" s="364" t="s">
        <v>294</v>
      </c>
      <c r="B26" s="365">
        <v>4788837</v>
      </c>
      <c r="C26" s="27">
        <v>4578263</v>
      </c>
      <c r="D26" s="366">
        <v>95.6</v>
      </c>
      <c r="F26" s="363"/>
    </row>
    <row r="27" spans="1:7" ht="15" customHeight="1">
      <c r="A27" s="258" t="s">
        <v>295</v>
      </c>
      <c r="B27" s="73">
        <v>16710760</v>
      </c>
      <c r="C27" s="38">
        <v>16363933</v>
      </c>
      <c r="D27" s="58">
        <v>97.9</v>
      </c>
      <c r="F27" s="363"/>
    </row>
    <row r="28" spans="1:7" ht="25.15" customHeight="1">
      <c r="A28" s="516" t="s">
        <v>296</v>
      </c>
      <c r="B28" s="516"/>
      <c r="C28" s="516"/>
      <c r="D28" s="337"/>
      <c r="F28" s="363"/>
    </row>
    <row r="29" spans="1:7" ht="15" customHeight="1">
      <c r="A29" s="261" t="s">
        <v>297</v>
      </c>
      <c r="B29" s="79">
        <v>4372739</v>
      </c>
      <c r="C29" s="79">
        <v>4350110</v>
      </c>
      <c r="D29" s="252">
        <v>99.5</v>
      </c>
      <c r="E29" s="4"/>
      <c r="F29" s="363"/>
      <c r="G29" s="173"/>
    </row>
    <row r="30" spans="1:7" ht="15" customHeight="1">
      <c r="A30" s="109" t="s">
        <v>298</v>
      </c>
      <c r="B30" s="23">
        <v>1788468</v>
      </c>
      <c r="C30" s="23">
        <v>1700072</v>
      </c>
      <c r="D30" s="55">
        <v>95.1</v>
      </c>
      <c r="F30" s="363"/>
      <c r="G30" s="173"/>
    </row>
    <row r="31" spans="1:7" ht="15" customHeight="1">
      <c r="A31" s="109" t="s">
        <v>299</v>
      </c>
      <c r="B31" s="23">
        <v>859262</v>
      </c>
      <c r="C31" s="23">
        <v>844140</v>
      </c>
      <c r="D31" s="55">
        <v>98.2</v>
      </c>
      <c r="F31" s="363"/>
      <c r="G31" s="173"/>
    </row>
    <row r="32" spans="1:7" ht="15" customHeight="1">
      <c r="A32" s="109" t="s">
        <v>300</v>
      </c>
      <c r="B32" s="23">
        <v>11018</v>
      </c>
      <c r="C32" s="23">
        <v>10682</v>
      </c>
      <c r="D32" s="55">
        <v>97</v>
      </c>
      <c r="F32" s="363"/>
      <c r="G32" s="173"/>
    </row>
    <row r="33" spans="1:7" ht="15" customHeight="1">
      <c r="A33" s="256" t="s">
        <v>301</v>
      </c>
      <c r="B33" s="87">
        <v>4875414</v>
      </c>
      <c r="C33" s="87">
        <v>4898122</v>
      </c>
      <c r="D33" s="272">
        <v>100.5</v>
      </c>
      <c r="F33" s="363"/>
      <c r="G33" s="173"/>
    </row>
    <row r="34" spans="1:7" ht="15" customHeight="1">
      <c r="A34" s="258" t="s">
        <v>302</v>
      </c>
      <c r="B34" s="38">
        <v>11906901</v>
      </c>
      <c r="C34" s="38">
        <v>11803126</v>
      </c>
      <c r="D34" s="58">
        <v>99.1</v>
      </c>
      <c r="E34" s="12"/>
      <c r="F34" s="363"/>
      <c r="G34" s="173"/>
    </row>
    <row r="35" spans="1:7" ht="25.15" customHeight="1">
      <c r="A35" s="516" t="s">
        <v>303</v>
      </c>
      <c r="B35" s="516"/>
      <c r="C35" s="516"/>
      <c r="D35" s="368"/>
      <c r="F35" s="363"/>
    </row>
    <row r="36" spans="1:7" ht="15" customHeight="1">
      <c r="A36" s="261" t="s">
        <v>304</v>
      </c>
      <c r="B36" s="79">
        <v>300936</v>
      </c>
      <c r="C36" s="79">
        <v>305005</v>
      </c>
      <c r="D36" s="252">
        <v>101.4</v>
      </c>
      <c r="E36" s="367"/>
      <c r="F36" s="363"/>
    </row>
    <row r="37" spans="1:7" ht="15" customHeight="1">
      <c r="A37" s="109" t="s">
        <v>305</v>
      </c>
      <c r="B37" s="23">
        <v>914482</v>
      </c>
      <c r="C37" s="23">
        <v>921332</v>
      </c>
      <c r="D37" s="55">
        <v>100.7</v>
      </c>
      <c r="E37" s="4"/>
      <c r="F37" s="363"/>
    </row>
    <row r="38" spans="1:7" ht="15" customHeight="1">
      <c r="A38" s="256" t="s">
        <v>406</v>
      </c>
      <c r="B38" s="87">
        <v>104727</v>
      </c>
      <c r="C38" s="87">
        <v>103277</v>
      </c>
      <c r="D38" s="272">
        <v>98.6</v>
      </c>
      <c r="F38" s="363"/>
    </row>
    <row r="39" spans="1:7" ht="15" customHeight="1">
      <c r="A39" s="258" t="s">
        <v>306</v>
      </c>
      <c r="B39" s="38">
        <v>1320145</v>
      </c>
      <c r="C39" s="38">
        <v>1329614</v>
      </c>
      <c r="D39" s="58">
        <v>100.7</v>
      </c>
      <c r="E39" s="12"/>
      <c r="F39" s="363"/>
    </row>
    <row r="40" spans="1:7" ht="25.15" customHeight="1">
      <c r="A40" s="515" t="s">
        <v>307</v>
      </c>
      <c r="B40" s="515"/>
      <c r="C40" s="515"/>
      <c r="D40" s="368"/>
      <c r="F40" s="363"/>
    </row>
    <row r="41" spans="1:7" ht="15" customHeight="1">
      <c r="A41" s="379" t="s">
        <v>308</v>
      </c>
      <c r="B41" s="42">
        <v>981745</v>
      </c>
      <c r="C41" s="42">
        <v>942023</v>
      </c>
      <c r="D41" s="378">
        <v>96</v>
      </c>
      <c r="F41" s="363"/>
    </row>
    <row r="42" spans="1:7" ht="15" customHeight="1">
      <c r="A42" s="377" t="s">
        <v>309</v>
      </c>
      <c r="B42" s="23">
        <v>4283346</v>
      </c>
      <c r="C42" s="23">
        <v>4272767</v>
      </c>
      <c r="D42" s="376">
        <v>99.8</v>
      </c>
      <c r="E42" s="367"/>
      <c r="F42" s="363"/>
    </row>
    <row r="43" spans="1:7" ht="15" customHeight="1">
      <c r="A43" s="375" t="s">
        <v>310</v>
      </c>
      <c r="B43" s="32">
        <v>1239796</v>
      </c>
      <c r="C43" s="32">
        <v>1224327</v>
      </c>
      <c r="D43" s="374">
        <v>98.8</v>
      </c>
      <c r="E43" s="4"/>
      <c r="F43" s="363"/>
    </row>
    <row r="44" spans="1:7" ht="15" customHeight="1">
      <c r="A44" s="373" t="s">
        <v>405</v>
      </c>
      <c r="B44" s="87">
        <v>1308877</v>
      </c>
      <c r="C44" s="87">
        <v>1278135</v>
      </c>
      <c r="D44" s="372">
        <v>97.7</v>
      </c>
      <c r="F44" s="363"/>
    </row>
    <row r="45" spans="1:7" ht="15" customHeight="1">
      <c r="A45" s="371" t="s">
        <v>311</v>
      </c>
      <c r="B45" s="370">
        <v>6573968</v>
      </c>
      <c r="C45" s="370">
        <v>6492925</v>
      </c>
      <c r="D45" s="369">
        <v>98.8</v>
      </c>
      <c r="E45" s="12"/>
      <c r="F45" s="363"/>
    </row>
    <row r="46" spans="1:7">
      <c r="A46" s="41" t="str">
        <f>COP!$A$55</f>
        <v>Source : SAA SAA 2023-2024 définitive</v>
      </c>
    </row>
  </sheetData>
  <mergeCells count="6">
    <mergeCell ref="A40:C40"/>
    <mergeCell ref="A3:D3"/>
    <mergeCell ref="B4:D4"/>
    <mergeCell ref="A7:D7"/>
    <mergeCell ref="A28:C28"/>
    <mergeCell ref="A35:C35"/>
  </mergeCells>
  <conditionalFormatting sqref="B16">
    <cfRule type="cellIs" dxfId="0" priority="1" stopIfTrue="1" operator="notEqual">
      <formula>SUM(B$11:B$15)</formula>
    </cfRule>
  </conditionalFormatting>
  <pageMargins left="0.19645669291338602" right="0.19645669291338602" top="0.98385826771653595" bottom="0.59015748031496107" header="0.59015748031496096" footer="0.19645669291338602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1"/>
  <sheetViews>
    <sheetView workbookViewId="0"/>
  </sheetViews>
  <sheetFormatPr baseColWidth="10" defaultRowHeight="14.25"/>
  <cols>
    <col min="1" max="1" width="39.25" customWidth="1"/>
    <col min="2" max="3" width="9.5" customWidth="1"/>
    <col min="4" max="4" width="7.125" customWidth="1"/>
    <col min="5" max="6" width="9.5" customWidth="1"/>
    <col min="7" max="7" width="7.125" customWidth="1"/>
    <col min="8" max="247" width="9.625" customWidth="1"/>
    <col min="248" max="1023" width="11.75" customWidth="1"/>
    <col min="1024" max="1025" width="11" customWidth="1"/>
  </cols>
  <sheetData>
    <row r="1" spans="1:12" ht="18" customHeight="1">
      <c r="A1" s="48" t="str">
        <f>COP!$A$1</f>
        <v>SAA 2023-2024 définitive</v>
      </c>
      <c r="B1" s="47"/>
      <c r="C1" s="47"/>
    </row>
    <row r="2" spans="1:12" ht="12" customHeight="1">
      <c r="B2" s="7"/>
      <c r="C2" s="12"/>
      <c r="E2" s="4"/>
      <c r="F2" s="4"/>
      <c r="G2" s="13" t="s">
        <v>17</v>
      </c>
      <c r="H2" s="4"/>
      <c r="J2" s="4"/>
      <c r="K2" s="4"/>
    </row>
    <row r="3" spans="1:12" ht="25.15" customHeight="1">
      <c r="A3" s="482" t="s">
        <v>12</v>
      </c>
      <c r="B3" s="482"/>
      <c r="C3" s="482"/>
      <c r="D3" s="482"/>
      <c r="E3" s="94"/>
      <c r="F3" s="94"/>
      <c r="G3" s="94"/>
      <c r="H3" s="139"/>
      <c r="I3" s="139"/>
      <c r="J3" s="139"/>
      <c r="K3" s="139"/>
      <c r="L3" s="139"/>
    </row>
    <row r="4" spans="1:12" ht="25.15" customHeight="1">
      <c r="A4" s="520" t="s">
        <v>312</v>
      </c>
      <c r="B4" s="520"/>
      <c r="C4" s="520"/>
      <c r="D4" s="520"/>
      <c r="E4" s="385"/>
      <c r="F4" s="385"/>
      <c r="G4" s="385"/>
    </row>
    <row r="5" spans="1:12" ht="15" customHeight="1">
      <c r="A5" s="359"/>
      <c r="B5" s="484" t="s">
        <v>273</v>
      </c>
      <c r="C5" s="484"/>
      <c r="D5" s="484"/>
    </row>
    <row r="6" spans="1:12" ht="15" customHeight="1">
      <c r="A6" s="361" t="s">
        <v>274</v>
      </c>
      <c r="B6" s="14"/>
      <c r="C6" s="14"/>
      <c r="D6" s="362" t="s">
        <v>25</v>
      </c>
    </row>
    <row r="7" spans="1:12" ht="15" customHeight="1">
      <c r="A7" s="250"/>
      <c r="B7" s="21">
        <f>COP!$B$7</f>
        <v>2023</v>
      </c>
      <c r="C7" s="21">
        <f>COP!$C$7</f>
        <v>2024</v>
      </c>
      <c r="D7" s="21" t="str">
        <f>COP!$I$7</f>
        <v>23/24</v>
      </c>
    </row>
    <row r="8" spans="1:12" ht="15" customHeight="1">
      <c r="A8" s="261" t="s">
        <v>313</v>
      </c>
      <c r="B8" s="79">
        <v>256611</v>
      </c>
      <c r="C8" s="79">
        <v>255880</v>
      </c>
      <c r="D8" s="252">
        <v>99.7</v>
      </c>
    </row>
    <row r="9" spans="1:12" ht="15" customHeight="1">
      <c r="A9" s="256" t="s">
        <v>445</v>
      </c>
      <c r="B9" s="87">
        <v>33102</v>
      </c>
      <c r="C9" s="87">
        <v>32134</v>
      </c>
      <c r="D9" s="272">
        <v>97.1</v>
      </c>
    </row>
    <row r="10" spans="1:12" ht="15" customHeight="1">
      <c r="A10" s="258" t="s">
        <v>314</v>
      </c>
      <c r="B10" s="38">
        <v>289713</v>
      </c>
      <c r="C10" s="38">
        <v>288014</v>
      </c>
      <c r="D10" s="58">
        <v>99.4</v>
      </c>
    </row>
    <row r="11" spans="1:12" ht="15" customHeight="1">
      <c r="A11" s="380" t="s">
        <v>315</v>
      </c>
      <c r="B11" s="86">
        <v>20237</v>
      </c>
      <c r="C11" s="86">
        <v>19632</v>
      </c>
      <c r="D11" s="381">
        <v>97</v>
      </c>
    </row>
    <row r="12" spans="1:12" ht="15" customHeight="1">
      <c r="A12" s="258" t="s">
        <v>316</v>
      </c>
      <c r="B12" s="38">
        <v>309950</v>
      </c>
      <c r="C12" s="38">
        <v>307646</v>
      </c>
      <c r="D12" s="58">
        <v>99.3</v>
      </c>
    </row>
    <row r="13" spans="1:12" ht="12.75" customHeight="1">
      <c r="A13" s="382"/>
      <c r="B13" s="93"/>
      <c r="C13" s="93"/>
      <c r="D13" s="91"/>
      <c r="E13" s="93"/>
      <c r="F13" s="93"/>
      <c r="G13" s="91"/>
    </row>
    <row r="14" spans="1:12" ht="25.15" customHeight="1">
      <c r="A14" s="520" t="s">
        <v>317</v>
      </c>
      <c r="B14" s="520"/>
      <c r="C14" s="520"/>
      <c r="D14" s="520"/>
      <c r="E14" s="12"/>
      <c r="F14" s="12"/>
      <c r="G14" s="12"/>
    </row>
    <row r="15" spans="1:12" ht="12.75" customHeight="1">
      <c r="A15" s="517" t="s">
        <v>274</v>
      </c>
      <c r="B15" s="518" t="s">
        <v>318</v>
      </c>
      <c r="C15" s="518"/>
      <c r="D15" s="518"/>
      <c r="E15" s="93"/>
      <c r="F15" s="93"/>
      <c r="G15" s="91"/>
    </row>
    <row r="16" spans="1:12">
      <c r="A16" s="517"/>
      <c r="B16" s="519" t="s">
        <v>319</v>
      </c>
      <c r="C16" s="519"/>
      <c r="D16" s="519"/>
      <c r="E16" s="5"/>
      <c r="F16" s="5"/>
      <c r="G16" s="5"/>
    </row>
    <row r="17" spans="1:10" ht="12.75" customHeight="1">
      <c r="A17" s="517"/>
      <c r="B17" s="14"/>
      <c r="C17" s="14"/>
      <c r="D17" s="362" t="s">
        <v>25</v>
      </c>
      <c r="E17" s="12"/>
      <c r="F17" s="12"/>
      <c r="G17" s="12"/>
    </row>
    <row r="18" spans="1:10" ht="12.75" customHeight="1">
      <c r="A18" s="517"/>
      <c r="B18" s="21">
        <f>COP!$B$7</f>
        <v>2023</v>
      </c>
      <c r="C18" s="21">
        <f>COP!$C$7</f>
        <v>2024</v>
      </c>
      <c r="D18" s="21" t="str">
        <f>COP!$I$7</f>
        <v>23/24</v>
      </c>
      <c r="E18" s="386"/>
      <c r="F18" s="386"/>
      <c r="G18" s="386"/>
    </row>
    <row r="19" spans="1:10" ht="12.75" customHeight="1">
      <c r="A19" s="261" t="s">
        <v>320</v>
      </c>
      <c r="B19" s="251">
        <v>7394</v>
      </c>
      <c r="C19" s="251">
        <v>7671</v>
      </c>
      <c r="D19" s="252">
        <v>103.7</v>
      </c>
      <c r="E19" s="383"/>
      <c r="F19" s="12"/>
      <c r="G19" s="12"/>
    </row>
    <row r="20" spans="1:10" ht="12.75" customHeight="1">
      <c r="A20" s="109" t="s">
        <v>321</v>
      </c>
      <c r="B20" s="54">
        <v>54698</v>
      </c>
      <c r="C20" s="54">
        <v>54646</v>
      </c>
      <c r="D20" s="55">
        <v>99.9</v>
      </c>
      <c r="E20" s="383"/>
      <c r="F20" s="12"/>
      <c r="G20" s="12"/>
    </row>
    <row r="21" spans="1:10" ht="12.75" customHeight="1">
      <c r="A21" s="109" t="s">
        <v>322</v>
      </c>
      <c r="B21" s="54">
        <v>20757</v>
      </c>
      <c r="C21" s="54">
        <v>20746</v>
      </c>
      <c r="D21" s="55">
        <v>99.9</v>
      </c>
      <c r="E21" s="383"/>
      <c r="F21" s="12"/>
      <c r="G21" s="12"/>
    </row>
    <row r="22" spans="1:10" ht="12.75" customHeight="1">
      <c r="A22" s="256" t="s">
        <v>323</v>
      </c>
      <c r="B22" s="257">
        <v>132744</v>
      </c>
      <c r="C22" s="257">
        <v>140274</v>
      </c>
      <c r="D22" s="272">
        <v>105.7</v>
      </c>
      <c r="E22" s="383"/>
      <c r="F22" s="12"/>
      <c r="G22" s="12"/>
    </row>
    <row r="23" spans="1:10" ht="12.75" customHeight="1">
      <c r="A23" s="258" t="s">
        <v>324</v>
      </c>
      <c r="B23" s="57">
        <v>215593</v>
      </c>
      <c r="C23" s="57">
        <v>223337</v>
      </c>
      <c r="D23" s="58">
        <v>103.6</v>
      </c>
      <c r="E23" s="93"/>
      <c r="F23" s="367"/>
      <c r="G23" s="367"/>
    </row>
    <row r="24" spans="1:10" ht="12.75" customHeight="1">
      <c r="A24" s="109" t="s">
        <v>325</v>
      </c>
      <c r="B24" s="54">
        <v>9437</v>
      </c>
      <c r="C24" s="54">
        <v>11973</v>
      </c>
      <c r="D24" s="55">
        <v>126.9</v>
      </c>
      <c r="E24" s="12"/>
      <c r="F24" s="12"/>
      <c r="G24" s="12"/>
    </row>
    <row r="25" spans="1:10" ht="12.75" customHeight="1">
      <c r="A25" s="109" t="s">
        <v>326</v>
      </c>
      <c r="B25" s="54">
        <v>9649</v>
      </c>
      <c r="C25" s="54">
        <v>11091</v>
      </c>
      <c r="D25" s="55">
        <v>114.9</v>
      </c>
      <c r="E25" s="12"/>
      <c r="F25" s="12"/>
      <c r="G25" s="12"/>
    </row>
    <row r="26" spans="1:10" ht="12.75" customHeight="1">
      <c r="A26" s="109" t="s">
        <v>327</v>
      </c>
      <c r="B26" s="54">
        <v>13701</v>
      </c>
      <c r="C26" s="54">
        <v>14053</v>
      </c>
      <c r="D26" s="55">
        <v>102.6</v>
      </c>
      <c r="E26" s="12"/>
      <c r="F26" s="12"/>
      <c r="G26" s="12"/>
    </row>
    <row r="27" spans="1:10" ht="13.5" customHeight="1">
      <c r="A27" s="109" t="s">
        <v>328</v>
      </c>
      <c r="B27" s="54">
        <v>222</v>
      </c>
      <c r="C27" s="54">
        <v>190</v>
      </c>
      <c r="D27" s="55">
        <v>85.6</v>
      </c>
      <c r="E27" s="12"/>
      <c r="F27" s="12"/>
      <c r="G27" s="12"/>
    </row>
    <row r="28" spans="1:10" ht="12.75" customHeight="1">
      <c r="A28" s="109" t="s">
        <v>329</v>
      </c>
      <c r="B28" s="54">
        <v>8340</v>
      </c>
      <c r="C28" s="54">
        <v>8201</v>
      </c>
      <c r="D28" s="55">
        <v>98.3</v>
      </c>
      <c r="E28" s="12"/>
      <c r="F28" s="12"/>
      <c r="G28" s="12"/>
      <c r="J28" s="384"/>
    </row>
    <row r="29" spans="1:10" ht="12.75" customHeight="1">
      <c r="A29" s="109" t="s">
        <v>330</v>
      </c>
      <c r="B29" s="54">
        <v>3730</v>
      </c>
      <c r="C29" s="54">
        <v>3879</v>
      </c>
      <c r="D29" s="55">
        <v>104</v>
      </c>
      <c r="E29" s="12"/>
      <c r="F29" s="12"/>
      <c r="G29" s="12"/>
    </row>
    <row r="30" spans="1:10" ht="12.75" customHeight="1">
      <c r="A30" s="256" t="s">
        <v>331</v>
      </c>
      <c r="B30" s="257">
        <v>370</v>
      </c>
      <c r="C30" s="257">
        <v>355</v>
      </c>
      <c r="D30" s="272">
        <v>95.9</v>
      </c>
      <c r="E30" s="12"/>
      <c r="F30" s="12"/>
      <c r="G30" s="12"/>
    </row>
    <row r="31" spans="1:10" ht="12.75" customHeight="1">
      <c r="A31" s="41" t="str">
        <f>COP!$A$55</f>
        <v>Source : SAA SAA 2023-2024 définitive</v>
      </c>
    </row>
  </sheetData>
  <mergeCells count="7">
    <mergeCell ref="A15:A18"/>
    <mergeCell ref="B15:D15"/>
    <mergeCell ref="B16:D16"/>
    <mergeCell ref="A3:D3"/>
    <mergeCell ref="B5:D5"/>
    <mergeCell ref="A14:D14"/>
    <mergeCell ref="A4:D4"/>
  </mergeCells>
  <pageMargins left="0.19645669291338602" right="0.19645669291338602" top="0.98385826771653595" bottom="0.59015748031496107" header="0.59015748031496096" footer="0.19645669291338602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I79"/>
  <sheetViews>
    <sheetView zoomScaleNormal="100" workbookViewId="0">
      <selection activeCell="M42" sqref="M42"/>
    </sheetView>
  </sheetViews>
  <sheetFormatPr baseColWidth="10" defaultRowHeight="14.25"/>
  <cols>
    <col min="1" max="1" width="28" customWidth="1"/>
    <col min="2" max="3" width="8.5" customWidth="1"/>
    <col min="4" max="6" width="6.125" customWidth="1"/>
    <col min="7" max="8" width="8" customWidth="1"/>
    <col min="9" max="9" width="6.125" customWidth="1"/>
    <col min="10" max="1022" width="10.75" customWidth="1"/>
    <col min="1023" max="1024" width="11" customWidth="1"/>
  </cols>
  <sheetData>
    <row r="1" spans="1:1023" ht="18" customHeight="1">
      <c r="A1" s="48" t="str">
        <f>COP!$A$1</f>
        <v>SAA 2023-2024 définitive</v>
      </c>
      <c r="B1" s="281"/>
      <c r="C1" s="281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  <c r="AR1" s="402"/>
      <c r="AS1" s="402"/>
      <c r="AT1" s="402"/>
      <c r="AU1" s="402"/>
      <c r="AV1" s="402"/>
      <c r="AW1" s="402"/>
      <c r="AX1" s="402"/>
      <c r="AY1" s="402"/>
      <c r="AZ1" s="402"/>
      <c r="BA1" s="402"/>
      <c r="BB1" s="402"/>
      <c r="BC1" s="402"/>
      <c r="BD1" s="402"/>
      <c r="BE1" s="402"/>
      <c r="BF1" s="402"/>
      <c r="BG1" s="402"/>
      <c r="BH1" s="402"/>
      <c r="BI1" s="402"/>
      <c r="BJ1" s="402"/>
      <c r="BK1" s="402"/>
      <c r="BL1" s="402"/>
      <c r="BM1" s="402"/>
      <c r="BN1" s="402"/>
      <c r="BO1" s="402"/>
      <c r="BP1" s="402"/>
      <c r="BQ1" s="402"/>
      <c r="BR1" s="402"/>
      <c r="BS1" s="402"/>
      <c r="BT1" s="402"/>
      <c r="BU1" s="402"/>
      <c r="BV1" s="402"/>
      <c r="BW1" s="402"/>
      <c r="BX1" s="402"/>
      <c r="BY1" s="402"/>
      <c r="BZ1" s="402"/>
      <c r="CA1" s="402"/>
      <c r="CB1" s="402"/>
      <c r="CC1" s="402"/>
      <c r="CD1" s="402"/>
      <c r="CE1" s="402"/>
      <c r="CF1" s="402"/>
      <c r="CG1" s="402"/>
      <c r="CH1" s="402"/>
      <c r="CI1" s="402"/>
      <c r="CJ1" s="402"/>
      <c r="CK1" s="402"/>
      <c r="CL1" s="402"/>
      <c r="CM1" s="402"/>
      <c r="CN1" s="402"/>
      <c r="CO1" s="402"/>
      <c r="CP1" s="402"/>
      <c r="CQ1" s="402"/>
      <c r="CR1" s="402"/>
      <c r="CS1" s="402"/>
      <c r="CT1" s="402"/>
      <c r="CU1" s="402"/>
      <c r="CV1" s="402"/>
      <c r="CW1" s="402"/>
      <c r="CX1" s="402"/>
      <c r="CY1" s="402"/>
      <c r="CZ1" s="402"/>
      <c r="DA1" s="402"/>
      <c r="DB1" s="402"/>
      <c r="DC1" s="402"/>
      <c r="DD1" s="402"/>
      <c r="DE1" s="402"/>
      <c r="DF1" s="402"/>
      <c r="DG1" s="402"/>
      <c r="DH1" s="402"/>
      <c r="DI1" s="402"/>
      <c r="DJ1" s="402"/>
      <c r="DK1" s="402"/>
      <c r="DL1" s="402"/>
      <c r="DM1" s="402"/>
      <c r="DN1" s="402"/>
      <c r="DO1" s="402"/>
      <c r="DP1" s="402"/>
      <c r="DQ1" s="402"/>
      <c r="DR1" s="402"/>
      <c r="DS1" s="402"/>
      <c r="DT1" s="402"/>
      <c r="DU1" s="402"/>
      <c r="DV1" s="402"/>
      <c r="DW1" s="402"/>
      <c r="DX1" s="402"/>
      <c r="DY1" s="402"/>
      <c r="DZ1" s="402"/>
      <c r="EA1" s="402"/>
      <c r="EB1" s="402"/>
      <c r="EC1" s="402"/>
      <c r="ED1" s="402"/>
      <c r="EE1" s="402"/>
      <c r="EF1" s="402"/>
      <c r="EG1" s="402"/>
      <c r="EH1" s="402"/>
      <c r="EI1" s="402"/>
      <c r="EJ1" s="402"/>
      <c r="EK1" s="402"/>
      <c r="EL1" s="402"/>
      <c r="EM1" s="402"/>
      <c r="EN1" s="402"/>
      <c r="EO1" s="402"/>
      <c r="EP1" s="402"/>
      <c r="EQ1" s="402"/>
      <c r="ER1" s="402"/>
      <c r="ES1" s="402"/>
      <c r="ET1" s="402"/>
      <c r="EU1" s="402"/>
      <c r="EV1" s="402"/>
      <c r="EW1" s="402"/>
      <c r="EX1" s="402"/>
      <c r="EY1" s="402"/>
      <c r="EZ1" s="402"/>
      <c r="FA1" s="402"/>
      <c r="FB1" s="402"/>
      <c r="FC1" s="402"/>
      <c r="FD1" s="402"/>
      <c r="FE1" s="402"/>
      <c r="FF1" s="402"/>
      <c r="FG1" s="402"/>
      <c r="FH1" s="402"/>
      <c r="FI1" s="402"/>
      <c r="FJ1" s="402"/>
      <c r="FK1" s="402"/>
      <c r="FL1" s="402"/>
      <c r="FM1" s="402"/>
      <c r="FN1" s="402"/>
      <c r="FO1" s="402"/>
      <c r="FP1" s="402"/>
      <c r="FQ1" s="402"/>
      <c r="FR1" s="402"/>
      <c r="FS1" s="402"/>
      <c r="FT1" s="402"/>
      <c r="FU1" s="402"/>
      <c r="FV1" s="402"/>
      <c r="FW1" s="402"/>
      <c r="FX1" s="402"/>
      <c r="FY1" s="402"/>
      <c r="FZ1" s="402"/>
      <c r="GA1" s="402"/>
      <c r="GB1" s="402"/>
      <c r="GC1" s="402"/>
      <c r="GD1" s="402"/>
      <c r="GE1" s="402"/>
      <c r="GF1" s="402"/>
      <c r="GG1" s="402"/>
      <c r="GH1" s="402"/>
      <c r="GI1" s="402"/>
      <c r="GJ1" s="402"/>
      <c r="GK1" s="402"/>
      <c r="GL1" s="402"/>
      <c r="GM1" s="402"/>
      <c r="GN1" s="402"/>
      <c r="GO1" s="402"/>
      <c r="GP1" s="402"/>
      <c r="GQ1" s="402"/>
      <c r="GR1" s="402"/>
      <c r="GS1" s="402"/>
      <c r="GT1" s="402"/>
      <c r="GU1" s="402"/>
      <c r="GV1" s="402"/>
      <c r="GW1" s="402"/>
      <c r="GX1" s="402"/>
      <c r="GY1" s="402"/>
      <c r="GZ1" s="402"/>
      <c r="HA1" s="402"/>
      <c r="HB1" s="402"/>
      <c r="HC1" s="402"/>
      <c r="HD1" s="402"/>
      <c r="HE1" s="402"/>
      <c r="HF1" s="402"/>
      <c r="HG1" s="402"/>
      <c r="HH1" s="402"/>
      <c r="HI1" s="402"/>
      <c r="HJ1" s="402"/>
      <c r="HK1" s="402"/>
      <c r="HL1" s="402"/>
      <c r="HM1" s="402"/>
      <c r="HN1" s="402"/>
      <c r="HO1" s="402"/>
      <c r="HP1" s="402"/>
      <c r="HQ1" s="402"/>
      <c r="HR1" s="402"/>
      <c r="HS1" s="402"/>
      <c r="HT1" s="402"/>
      <c r="HU1" s="402"/>
      <c r="HV1" s="402"/>
      <c r="HW1" s="402"/>
      <c r="HX1" s="402"/>
      <c r="HY1" s="402"/>
      <c r="HZ1" s="402"/>
      <c r="IA1" s="402"/>
      <c r="IB1" s="402"/>
      <c r="IC1" s="402"/>
      <c r="ID1" s="402"/>
      <c r="IE1" s="402"/>
      <c r="IF1" s="402"/>
      <c r="IG1" s="402"/>
      <c r="IH1" s="402"/>
      <c r="II1" s="402"/>
      <c r="IJ1" s="402"/>
      <c r="IK1" s="402"/>
      <c r="IL1" s="402"/>
      <c r="IM1" s="402"/>
      <c r="IN1" s="402"/>
      <c r="IO1" s="402"/>
      <c r="IP1" s="402"/>
      <c r="IQ1" s="402"/>
      <c r="IR1" s="402"/>
      <c r="IS1" s="402"/>
      <c r="IT1" s="402"/>
      <c r="IU1" s="402"/>
      <c r="IV1" s="402"/>
      <c r="IW1" s="402"/>
      <c r="IX1" s="402"/>
      <c r="IY1" s="402"/>
      <c r="IZ1" s="402"/>
      <c r="JA1" s="402"/>
      <c r="JB1" s="402"/>
      <c r="JC1" s="402"/>
      <c r="JD1" s="402"/>
      <c r="JE1" s="402"/>
      <c r="JF1" s="402"/>
      <c r="JG1" s="402"/>
      <c r="JH1" s="402"/>
      <c r="JI1" s="402"/>
      <c r="JJ1" s="402"/>
      <c r="JK1" s="402"/>
      <c r="JL1" s="402"/>
      <c r="JM1" s="402"/>
      <c r="JN1" s="402"/>
      <c r="JO1" s="402"/>
      <c r="JP1" s="402"/>
      <c r="JQ1" s="402"/>
      <c r="JR1" s="402"/>
      <c r="JS1" s="402"/>
      <c r="JT1" s="402"/>
      <c r="JU1" s="402"/>
      <c r="JV1" s="402"/>
      <c r="JW1" s="402"/>
      <c r="JX1" s="402"/>
      <c r="JY1" s="402"/>
      <c r="JZ1" s="402"/>
      <c r="KA1" s="402"/>
      <c r="KB1" s="402"/>
      <c r="KC1" s="402"/>
      <c r="KD1" s="402"/>
      <c r="KE1" s="402"/>
      <c r="KF1" s="402"/>
      <c r="KG1" s="402"/>
      <c r="KH1" s="402"/>
      <c r="KI1" s="402"/>
      <c r="KJ1" s="402"/>
      <c r="KK1" s="402"/>
      <c r="KL1" s="402"/>
      <c r="KM1" s="402"/>
      <c r="KN1" s="402"/>
      <c r="KO1" s="402"/>
      <c r="KP1" s="402"/>
      <c r="KQ1" s="402"/>
      <c r="KR1" s="402"/>
      <c r="KS1" s="402"/>
      <c r="KT1" s="402"/>
      <c r="KU1" s="402"/>
      <c r="KV1" s="402"/>
      <c r="KW1" s="402"/>
      <c r="KX1" s="402"/>
      <c r="KY1" s="402"/>
      <c r="KZ1" s="402"/>
      <c r="LA1" s="402"/>
      <c r="LB1" s="402"/>
      <c r="LC1" s="402"/>
      <c r="LD1" s="402"/>
      <c r="LE1" s="402"/>
      <c r="LF1" s="402"/>
      <c r="LG1" s="402"/>
      <c r="LH1" s="402"/>
      <c r="LI1" s="402"/>
      <c r="LJ1" s="402"/>
      <c r="LK1" s="402"/>
      <c r="LL1" s="402"/>
      <c r="LM1" s="402"/>
      <c r="LN1" s="402"/>
      <c r="LO1" s="402"/>
      <c r="LP1" s="402"/>
      <c r="LQ1" s="402"/>
      <c r="LR1" s="402"/>
      <c r="LS1" s="402"/>
      <c r="LT1" s="402"/>
      <c r="LU1" s="402"/>
      <c r="LV1" s="402"/>
      <c r="LW1" s="402"/>
      <c r="LX1" s="402"/>
      <c r="LY1" s="402"/>
      <c r="LZ1" s="402"/>
      <c r="MA1" s="402"/>
      <c r="MB1" s="402"/>
      <c r="MC1" s="402"/>
      <c r="MD1" s="402"/>
      <c r="ME1" s="402"/>
      <c r="MF1" s="402"/>
      <c r="MG1" s="402"/>
      <c r="MH1" s="402"/>
      <c r="MI1" s="402"/>
      <c r="MJ1" s="402"/>
      <c r="MK1" s="402"/>
      <c r="ML1" s="402"/>
      <c r="MM1" s="402"/>
      <c r="MN1" s="402"/>
      <c r="MO1" s="402"/>
      <c r="MP1" s="402"/>
      <c r="MQ1" s="402"/>
      <c r="MR1" s="402"/>
      <c r="MS1" s="402"/>
      <c r="MT1" s="402"/>
      <c r="MU1" s="402"/>
      <c r="MV1" s="402"/>
      <c r="MW1" s="402"/>
      <c r="MX1" s="402"/>
      <c r="MY1" s="402"/>
      <c r="MZ1" s="402"/>
      <c r="NA1" s="402"/>
      <c r="NB1" s="402"/>
      <c r="NC1" s="402"/>
      <c r="ND1" s="402"/>
      <c r="NE1" s="402"/>
      <c r="NF1" s="402"/>
      <c r="NG1" s="402"/>
      <c r="NH1" s="402"/>
      <c r="NI1" s="402"/>
      <c r="NJ1" s="402"/>
      <c r="NK1" s="402"/>
      <c r="NL1" s="402"/>
      <c r="NM1" s="402"/>
      <c r="NN1" s="402"/>
      <c r="NO1" s="402"/>
      <c r="NP1" s="402"/>
      <c r="NQ1" s="402"/>
      <c r="NR1" s="402"/>
      <c r="NS1" s="402"/>
      <c r="NT1" s="402"/>
      <c r="NU1" s="402"/>
      <c r="NV1" s="402"/>
      <c r="NW1" s="402"/>
      <c r="NX1" s="402"/>
      <c r="NY1" s="402"/>
      <c r="NZ1" s="402"/>
      <c r="OA1" s="402"/>
      <c r="OB1" s="402"/>
      <c r="OC1" s="402"/>
      <c r="OD1" s="402"/>
      <c r="OE1" s="402"/>
      <c r="OF1" s="402"/>
      <c r="OG1" s="402"/>
      <c r="OH1" s="402"/>
      <c r="OI1" s="402"/>
      <c r="OJ1" s="402"/>
      <c r="OK1" s="402"/>
      <c r="OL1" s="402"/>
      <c r="OM1" s="402"/>
      <c r="ON1" s="402"/>
      <c r="OO1" s="402"/>
      <c r="OP1" s="402"/>
      <c r="OQ1" s="402"/>
      <c r="OR1" s="402"/>
      <c r="OS1" s="402"/>
      <c r="OT1" s="402"/>
      <c r="OU1" s="402"/>
      <c r="OV1" s="402"/>
      <c r="OW1" s="402"/>
      <c r="OX1" s="402"/>
      <c r="OY1" s="402"/>
      <c r="OZ1" s="402"/>
      <c r="PA1" s="402"/>
      <c r="PB1" s="402"/>
      <c r="PC1" s="402"/>
      <c r="PD1" s="402"/>
      <c r="PE1" s="402"/>
      <c r="PF1" s="402"/>
      <c r="PG1" s="402"/>
      <c r="PH1" s="402"/>
      <c r="PI1" s="402"/>
      <c r="PJ1" s="402"/>
      <c r="PK1" s="402"/>
      <c r="PL1" s="402"/>
      <c r="PM1" s="402"/>
      <c r="PN1" s="402"/>
      <c r="PO1" s="402"/>
      <c r="PP1" s="402"/>
      <c r="PQ1" s="402"/>
      <c r="PR1" s="402"/>
      <c r="PS1" s="402"/>
      <c r="PT1" s="402"/>
      <c r="PU1" s="402"/>
      <c r="PV1" s="402"/>
      <c r="PW1" s="402"/>
      <c r="PX1" s="402"/>
      <c r="PY1" s="402"/>
      <c r="PZ1" s="402"/>
      <c r="QA1" s="402"/>
      <c r="QB1" s="402"/>
      <c r="QC1" s="402"/>
      <c r="QD1" s="402"/>
      <c r="QE1" s="402"/>
      <c r="QF1" s="402"/>
      <c r="QG1" s="402"/>
      <c r="QH1" s="402"/>
      <c r="QI1" s="402"/>
      <c r="QJ1" s="402"/>
      <c r="QK1" s="402"/>
      <c r="QL1" s="402"/>
      <c r="QM1" s="402"/>
      <c r="QN1" s="402"/>
      <c r="QO1" s="402"/>
      <c r="QP1" s="402"/>
      <c r="QQ1" s="402"/>
      <c r="QR1" s="402"/>
      <c r="QS1" s="402"/>
      <c r="QT1" s="402"/>
      <c r="QU1" s="402"/>
      <c r="QV1" s="402"/>
      <c r="QW1" s="402"/>
      <c r="QX1" s="402"/>
      <c r="QY1" s="402"/>
      <c r="QZ1" s="402"/>
      <c r="RA1" s="402"/>
      <c r="RB1" s="402"/>
      <c r="RC1" s="402"/>
      <c r="RD1" s="402"/>
      <c r="RE1" s="402"/>
      <c r="RF1" s="402"/>
      <c r="RG1" s="402"/>
      <c r="RH1" s="402"/>
      <c r="RI1" s="402"/>
      <c r="RJ1" s="402"/>
      <c r="RK1" s="402"/>
      <c r="RL1" s="402"/>
      <c r="RM1" s="402"/>
      <c r="RN1" s="402"/>
      <c r="RO1" s="402"/>
      <c r="RP1" s="402"/>
      <c r="RQ1" s="402"/>
      <c r="RR1" s="402"/>
      <c r="RS1" s="402"/>
      <c r="RT1" s="402"/>
      <c r="RU1" s="402"/>
      <c r="RV1" s="402"/>
      <c r="RW1" s="402"/>
      <c r="RX1" s="402"/>
      <c r="RY1" s="402"/>
      <c r="RZ1" s="402"/>
      <c r="SA1" s="402"/>
      <c r="SB1" s="402"/>
      <c r="SC1" s="402"/>
      <c r="SD1" s="402"/>
      <c r="SE1" s="402"/>
      <c r="SF1" s="402"/>
      <c r="SG1" s="402"/>
      <c r="SH1" s="402"/>
      <c r="SI1" s="402"/>
      <c r="SJ1" s="402"/>
      <c r="SK1" s="402"/>
      <c r="SL1" s="402"/>
      <c r="SM1" s="402"/>
      <c r="SN1" s="402"/>
      <c r="SO1" s="402"/>
      <c r="SP1" s="402"/>
      <c r="SQ1" s="402"/>
      <c r="SR1" s="402"/>
      <c r="SS1" s="402"/>
      <c r="ST1" s="402"/>
      <c r="SU1" s="402"/>
      <c r="SV1" s="402"/>
      <c r="SW1" s="402"/>
      <c r="SX1" s="402"/>
      <c r="SY1" s="402"/>
      <c r="SZ1" s="402"/>
      <c r="TA1" s="402"/>
      <c r="TB1" s="402"/>
      <c r="TC1" s="402"/>
      <c r="TD1" s="402"/>
      <c r="TE1" s="402"/>
      <c r="TF1" s="402"/>
      <c r="TG1" s="402"/>
      <c r="TH1" s="402"/>
      <c r="TI1" s="402"/>
      <c r="TJ1" s="402"/>
      <c r="TK1" s="402"/>
      <c r="TL1" s="402"/>
      <c r="TM1" s="402"/>
      <c r="TN1" s="402"/>
      <c r="TO1" s="402"/>
      <c r="TP1" s="402"/>
      <c r="TQ1" s="402"/>
      <c r="TR1" s="402"/>
      <c r="TS1" s="402"/>
      <c r="TT1" s="402"/>
      <c r="TU1" s="402"/>
      <c r="TV1" s="402"/>
      <c r="TW1" s="402"/>
      <c r="TX1" s="402"/>
      <c r="TY1" s="402"/>
      <c r="TZ1" s="402"/>
      <c r="UA1" s="402"/>
      <c r="UB1" s="402"/>
      <c r="UC1" s="402"/>
      <c r="UD1" s="402"/>
      <c r="UE1" s="402"/>
      <c r="UF1" s="402"/>
      <c r="UG1" s="402"/>
      <c r="UH1" s="402"/>
      <c r="UI1" s="402"/>
      <c r="UJ1" s="402"/>
      <c r="UK1" s="402"/>
      <c r="UL1" s="402"/>
      <c r="UM1" s="402"/>
      <c r="UN1" s="402"/>
      <c r="UO1" s="402"/>
      <c r="UP1" s="402"/>
      <c r="UQ1" s="402"/>
      <c r="UR1" s="402"/>
      <c r="US1" s="402"/>
      <c r="UT1" s="402"/>
      <c r="UU1" s="402"/>
      <c r="UV1" s="402"/>
      <c r="UW1" s="402"/>
      <c r="UX1" s="402"/>
      <c r="UY1" s="402"/>
      <c r="UZ1" s="402"/>
      <c r="VA1" s="402"/>
      <c r="VB1" s="402"/>
      <c r="VC1" s="402"/>
      <c r="VD1" s="402"/>
      <c r="VE1" s="402"/>
      <c r="VF1" s="402"/>
      <c r="VG1" s="402"/>
      <c r="VH1" s="402"/>
      <c r="VI1" s="402"/>
      <c r="VJ1" s="402"/>
      <c r="VK1" s="402"/>
      <c r="VL1" s="402"/>
      <c r="VM1" s="402"/>
      <c r="VN1" s="402"/>
      <c r="VO1" s="402"/>
      <c r="VP1" s="402"/>
      <c r="VQ1" s="402"/>
      <c r="VR1" s="402"/>
      <c r="VS1" s="402"/>
      <c r="VT1" s="402"/>
      <c r="VU1" s="402"/>
      <c r="VV1" s="402"/>
      <c r="VW1" s="402"/>
      <c r="VX1" s="402"/>
      <c r="VY1" s="402"/>
      <c r="VZ1" s="402"/>
      <c r="WA1" s="402"/>
      <c r="WB1" s="402"/>
      <c r="WC1" s="402"/>
      <c r="WD1" s="402"/>
      <c r="WE1" s="402"/>
      <c r="WF1" s="402"/>
      <c r="WG1" s="402"/>
      <c r="WH1" s="402"/>
      <c r="WI1" s="402"/>
      <c r="WJ1" s="402"/>
      <c r="WK1" s="402"/>
      <c r="WL1" s="402"/>
      <c r="WM1" s="402"/>
      <c r="WN1" s="402"/>
      <c r="WO1" s="402"/>
      <c r="WP1" s="402"/>
      <c r="WQ1" s="402"/>
      <c r="WR1" s="402"/>
      <c r="WS1" s="402"/>
      <c r="WT1" s="402"/>
      <c r="WU1" s="402"/>
      <c r="WV1" s="402"/>
      <c r="WW1" s="402"/>
      <c r="WX1" s="402"/>
      <c r="WY1" s="402"/>
      <c r="WZ1" s="402"/>
      <c r="XA1" s="402"/>
      <c r="XB1" s="402"/>
      <c r="XC1" s="402"/>
      <c r="XD1" s="402"/>
      <c r="XE1" s="402"/>
      <c r="XF1" s="402"/>
      <c r="XG1" s="402"/>
      <c r="XH1" s="402"/>
      <c r="XI1" s="402"/>
      <c r="XJ1" s="402"/>
      <c r="XK1" s="402"/>
      <c r="XL1" s="402"/>
      <c r="XM1" s="402"/>
      <c r="XN1" s="402"/>
      <c r="XO1" s="402"/>
      <c r="XP1" s="402"/>
      <c r="XQ1" s="402"/>
      <c r="XR1" s="402"/>
      <c r="XS1" s="402"/>
      <c r="XT1" s="402"/>
      <c r="XU1" s="402"/>
      <c r="XV1" s="402"/>
      <c r="XW1" s="402"/>
      <c r="XX1" s="402"/>
      <c r="XY1" s="402"/>
      <c r="XZ1" s="402"/>
      <c r="YA1" s="402"/>
      <c r="YB1" s="402"/>
      <c r="YC1" s="402"/>
      <c r="YD1" s="402"/>
      <c r="YE1" s="402"/>
      <c r="YF1" s="402"/>
      <c r="YG1" s="402"/>
      <c r="YH1" s="402"/>
      <c r="YI1" s="402"/>
      <c r="YJ1" s="402"/>
      <c r="YK1" s="402"/>
      <c r="YL1" s="402"/>
      <c r="YM1" s="402"/>
      <c r="YN1" s="402"/>
      <c r="YO1" s="402"/>
      <c r="YP1" s="402"/>
      <c r="YQ1" s="402"/>
      <c r="YR1" s="402"/>
      <c r="YS1" s="402"/>
      <c r="YT1" s="402"/>
      <c r="YU1" s="402"/>
      <c r="YV1" s="402"/>
      <c r="YW1" s="402"/>
      <c r="YX1" s="402"/>
      <c r="YY1" s="402"/>
      <c r="YZ1" s="402"/>
      <c r="ZA1" s="402"/>
      <c r="ZB1" s="402"/>
      <c r="ZC1" s="402"/>
      <c r="ZD1" s="402"/>
      <c r="ZE1" s="402"/>
      <c r="ZF1" s="402"/>
      <c r="ZG1" s="402"/>
      <c r="ZH1" s="402"/>
      <c r="ZI1" s="402"/>
      <c r="ZJ1" s="402"/>
      <c r="ZK1" s="402"/>
      <c r="ZL1" s="402"/>
      <c r="ZM1" s="402"/>
      <c r="ZN1" s="402"/>
      <c r="ZO1" s="402"/>
      <c r="ZP1" s="402"/>
      <c r="ZQ1" s="402"/>
      <c r="ZR1" s="402"/>
      <c r="ZS1" s="402"/>
      <c r="ZT1" s="402"/>
      <c r="ZU1" s="402"/>
      <c r="ZV1" s="402"/>
      <c r="ZW1" s="402"/>
      <c r="ZX1" s="402"/>
      <c r="ZY1" s="402"/>
      <c r="ZZ1" s="402"/>
      <c r="AAA1" s="402"/>
      <c r="AAB1" s="402"/>
      <c r="AAC1" s="402"/>
      <c r="AAD1" s="402"/>
      <c r="AAE1" s="402"/>
      <c r="AAF1" s="402"/>
      <c r="AAG1" s="402"/>
      <c r="AAH1" s="402"/>
      <c r="AAI1" s="402"/>
      <c r="AAJ1" s="402"/>
      <c r="AAK1" s="402"/>
      <c r="AAL1" s="402"/>
      <c r="AAM1" s="402"/>
      <c r="AAN1" s="402"/>
      <c r="AAO1" s="402"/>
      <c r="AAP1" s="402"/>
      <c r="AAQ1" s="402"/>
      <c r="AAR1" s="402"/>
      <c r="AAS1" s="402"/>
      <c r="AAT1" s="402"/>
      <c r="AAU1" s="402"/>
      <c r="AAV1" s="402"/>
      <c r="AAW1" s="402"/>
      <c r="AAX1" s="402"/>
      <c r="AAY1" s="402"/>
      <c r="AAZ1" s="402"/>
      <c r="ABA1" s="402"/>
      <c r="ABB1" s="402"/>
      <c r="ABC1" s="402"/>
      <c r="ABD1" s="402"/>
      <c r="ABE1" s="402"/>
      <c r="ABF1" s="402"/>
      <c r="ABG1" s="402"/>
      <c r="ABH1" s="402"/>
      <c r="ABI1" s="402"/>
      <c r="ABJ1" s="402"/>
      <c r="ABK1" s="402"/>
      <c r="ABL1" s="402"/>
      <c r="ABM1" s="402"/>
      <c r="ABN1" s="402"/>
      <c r="ABO1" s="402"/>
      <c r="ABP1" s="402"/>
      <c r="ABQ1" s="402"/>
      <c r="ABR1" s="402"/>
      <c r="ABS1" s="402"/>
      <c r="ABT1" s="402"/>
      <c r="ABU1" s="402"/>
      <c r="ABV1" s="402"/>
      <c r="ABW1" s="402"/>
      <c r="ABX1" s="402"/>
      <c r="ABY1" s="402"/>
      <c r="ABZ1" s="402"/>
      <c r="ACA1" s="402"/>
      <c r="ACB1" s="402"/>
      <c r="ACC1" s="402"/>
      <c r="ACD1" s="402"/>
      <c r="ACE1" s="402"/>
      <c r="ACF1" s="402"/>
      <c r="ACG1" s="402"/>
      <c r="ACH1" s="402"/>
      <c r="ACI1" s="402"/>
      <c r="ACJ1" s="402"/>
      <c r="ACK1" s="402"/>
      <c r="ACL1" s="402"/>
      <c r="ACM1" s="402"/>
      <c r="ACN1" s="402"/>
      <c r="ACO1" s="402"/>
      <c r="ACP1" s="402"/>
      <c r="ACQ1" s="402"/>
      <c r="ACR1" s="402"/>
      <c r="ACS1" s="402"/>
      <c r="ACT1" s="402"/>
      <c r="ACU1" s="402"/>
      <c r="ACV1" s="402"/>
      <c r="ACW1" s="402"/>
      <c r="ACX1" s="402"/>
      <c r="ACY1" s="402"/>
      <c r="ACZ1" s="402"/>
      <c r="ADA1" s="402"/>
      <c r="ADB1" s="402"/>
      <c r="ADC1" s="402"/>
      <c r="ADD1" s="402"/>
      <c r="ADE1" s="402"/>
      <c r="ADF1" s="402"/>
      <c r="ADG1" s="402"/>
      <c r="ADH1" s="402"/>
      <c r="ADI1" s="402"/>
      <c r="ADJ1" s="402"/>
      <c r="ADK1" s="402"/>
      <c r="ADL1" s="402"/>
      <c r="ADM1" s="402"/>
      <c r="ADN1" s="402"/>
      <c r="ADO1" s="402"/>
      <c r="ADP1" s="402"/>
      <c r="ADQ1" s="402"/>
      <c r="ADR1" s="402"/>
      <c r="ADS1" s="402"/>
      <c r="ADT1" s="402"/>
      <c r="ADU1" s="402"/>
      <c r="ADV1" s="402"/>
      <c r="ADW1" s="402"/>
      <c r="ADX1" s="402"/>
      <c r="ADY1" s="402"/>
      <c r="ADZ1" s="402"/>
      <c r="AEA1" s="402"/>
      <c r="AEB1" s="402"/>
      <c r="AEC1" s="402"/>
      <c r="AED1" s="402"/>
      <c r="AEE1" s="402"/>
      <c r="AEF1" s="402"/>
      <c r="AEG1" s="402"/>
      <c r="AEH1" s="402"/>
      <c r="AEI1" s="402"/>
      <c r="AEJ1" s="402"/>
      <c r="AEK1" s="402"/>
      <c r="AEL1" s="402"/>
      <c r="AEM1" s="402"/>
      <c r="AEN1" s="402"/>
      <c r="AEO1" s="402"/>
      <c r="AEP1" s="402"/>
      <c r="AEQ1" s="402"/>
      <c r="AER1" s="402"/>
      <c r="AES1" s="402"/>
      <c r="AET1" s="402"/>
      <c r="AEU1" s="402"/>
      <c r="AEV1" s="402"/>
      <c r="AEW1" s="402"/>
      <c r="AEX1" s="402"/>
      <c r="AEY1" s="402"/>
      <c r="AEZ1" s="402"/>
      <c r="AFA1" s="402"/>
      <c r="AFB1" s="402"/>
      <c r="AFC1" s="402"/>
      <c r="AFD1" s="402"/>
      <c r="AFE1" s="402"/>
      <c r="AFF1" s="402"/>
      <c r="AFG1" s="402"/>
      <c r="AFH1" s="402"/>
      <c r="AFI1" s="402"/>
      <c r="AFJ1" s="402"/>
      <c r="AFK1" s="402"/>
      <c r="AFL1" s="402"/>
      <c r="AFM1" s="402"/>
      <c r="AFN1" s="402"/>
      <c r="AFO1" s="402"/>
      <c r="AFP1" s="402"/>
      <c r="AFQ1" s="402"/>
      <c r="AFR1" s="402"/>
      <c r="AFS1" s="402"/>
      <c r="AFT1" s="402"/>
      <c r="AFU1" s="402"/>
      <c r="AFV1" s="402"/>
      <c r="AFW1" s="402"/>
      <c r="AFX1" s="402"/>
      <c r="AFY1" s="402"/>
      <c r="AFZ1" s="402"/>
      <c r="AGA1" s="402"/>
      <c r="AGB1" s="402"/>
      <c r="AGC1" s="402"/>
      <c r="AGD1" s="402"/>
      <c r="AGE1" s="402"/>
      <c r="AGF1" s="402"/>
      <c r="AGG1" s="402"/>
      <c r="AGH1" s="402"/>
      <c r="AGI1" s="402"/>
      <c r="AGJ1" s="402"/>
      <c r="AGK1" s="402"/>
      <c r="AGL1" s="402"/>
      <c r="AGM1" s="402"/>
      <c r="AGN1" s="402"/>
      <c r="AGO1" s="402"/>
      <c r="AGP1" s="402"/>
      <c r="AGQ1" s="402"/>
      <c r="AGR1" s="402"/>
      <c r="AGS1" s="402"/>
      <c r="AGT1" s="402"/>
      <c r="AGU1" s="402"/>
      <c r="AGV1" s="402"/>
      <c r="AGW1" s="402"/>
      <c r="AGX1" s="402"/>
      <c r="AGY1" s="402"/>
      <c r="AGZ1" s="402"/>
      <c r="AHA1" s="402"/>
      <c r="AHB1" s="402"/>
      <c r="AHC1" s="402"/>
      <c r="AHD1" s="402"/>
      <c r="AHE1" s="402"/>
      <c r="AHF1" s="402"/>
      <c r="AHG1" s="402"/>
      <c r="AHH1" s="402"/>
      <c r="AHI1" s="402"/>
      <c r="AHJ1" s="402"/>
      <c r="AHK1" s="402"/>
      <c r="AHL1" s="402"/>
      <c r="AHM1" s="402"/>
      <c r="AHN1" s="402"/>
      <c r="AHO1" s="402"/>
      <c r="AHP1" s="402"/>
      <c r="AHQ1" s="402"/>
      <c r="AHR1" s="402"/>
      <c r="AHS1" s="402"/>
      <c r="AHT1" s="402"/>
      <c r="AHU1" s="402"/>
      <c r="AHV1" s="402"/>
      <c r="AHW1" s="402"/>
      <c r="AHX1" s="402"/>
      <c r="AHY1" s="402"/>
      <c r="AHZ1" s="402"/>
      <c r="AIA1" s="402"/>
      <c r="AIB1" s="402"/>
      <c r="AIC1" s="402"/>
      <c r="AID1" s="402"/>
      <c r="AIE1" s="402"/>
      <c r="AIF1" s="402"/>
      <c r="AIG1" s="402"/>
      <c r="AIH1" s="402"/>
      <c r="AII1" s="402"/>
      <c r="AIJ1" s="402"/>
      <c r="AIK1" s="402"/>
      <c r="AIL1" s="402"/>
      <c r="AIM1" s="402"/>
      <c r="AIN1" s="402"/>
      <c r="AIO1" s="402"/>
      <c r="AIP1" s="402"/>
      <c r="AIQ1" s="402"/>
      <c r="AIR1" s="402"/>
      <c r="AIS1" s="402"/>
      <c r="AIT1" s="402"/>
      <c r="AIU1" s="402"/>
      <c r="AIV1" s="402"/>
      <c r="AIW1" s="402"/>
      <c r="AIX1" s="402"/>
      <c r="AIY1" s="402"/>
      <c r="AIZ1" s="402"/>
      <c r="AJA1" s="402"/>
      <c r="AJB1" s="402"/>
      <c r="AJC1" s="402"/>
      <c r="AJD1" s="402"/>
      <c r="AJE1" s="402"/>
      <c r="AJF1" s="402"/>
      <c r="AJG1" s="402"/>
      <c r="AJH1" s="402"/>
      <c r="AJI1" s="402"/>
      <c r="AJJ1" s="402"/>
      <c r="AJK1" s="402"/>
      <c r="AJL1" s="402"/>
      <c r="AJM1" s="402"/>
      <c r="AJN1" s="402"/>
      <c r="AJO1" s="402"/>
      <c r="AJP1" s="402"/>
      <c r="AJQ1" s="402"/>
      <c r="AJR1" s="402"/>
      <c r="AJS1" s="402"/>
      <c r="AJT1" s="402"/>
      <c r="AJU1" s="402"/>
      <c r="AJV1" s="402"/>
      <c r="AJW1" s="402"/>
      <c r="AJX1" s="402"/>
      <c r="AJY1" s="402"/>
      <c r="AJZ1" s="402"/>
      <c r="AKA1" s="402"/>
      <c r="AKB1" s="402"/>
      <c r="AKC1" s="402"/>
      <c r="AKD1" s="402"/>
      <c r="AKE1" s="402"/>
      <c r="AKF1" s="402"/>
      <c r="AKG1" s="402"/>
      <c r="AKH1" s="402"/>
      <c r="AKI1" s="402"/>
      <c r="AKJ1" s="402"/>
      <c r="AKK1" s="402"/>
      <c r="AKL1" s="402"/>
      <c r="AKM1" s="402"/>
      <c r="AKN1" s="402"/>
      <c r="AKO1" s="402"/>
      <c r="AKP1" s="402"/>
      <c r="AKQ1" s="402"/>
      <c r="AKR1" s="402"/>
      <c r="AKS1" s="402"/>
      <c r="AKT1" s="402"/>
      <c r="AKU1" s="402"/>
      <c r="AKV1" s="402"/>
      <c r="AKW1" s="402"/>
      <c r="AKX1" s="402"/>
      <c r="AKY1" s="402"/>
      <c r="AKZ1" s="402"/>
      <c r="ALA1" s="402"/>
      <c r="ALB1" s="402"/>
      <c r="ALC1" s="402"/>
      <c r="ALD1" s="402"/>
      <c r="ALE1" s="402"/>
      <c r="ALF1" s="402"/>
      <c r="ALG1" s="402"/>
      <c r="ALH1" s="402"/>
      <c r="ALI1" s="402"/>
      <c r="ALJ1" s="402"/>
      <c r="ALK1" s="402"/>
      <c r="ALL1" s="402"/>
      <c r="ALM1" s="402"/>
      <c r="ALN1" s="402"/>
      <c r="ALO1" s="402"/>
      <c r="ALP1" s="402"/>
      <c r="ALQ1" s="402"/>
      <c r="ALR1" s="402"/>
      <c r="ALS1" s="402"/>
      <c r="ALT1" s="402"/>
      <c r="ALU1" s="402"/>
      <c r="ALV1" s="402"/>
      <c r="ALW1" s="402"/>
      <c r="ALX1" s="402"/>
      <c r="ALY1" s="402"/>
      <c r="ALZ1" s="402"/>
      <c r="AMA1" s="402"/>
      <c r="AMB1" s="402"/>
      <c r="AMC1" s="402"/>
      <c r="AMD1" s="402"/>
      <c r="AME1" s="402"/>
      <c r="AMF1" s="402"/>
      <c r="AMG1" s="402"/>
      <c r="AMH1" s="402"/>
      <c r="AMI1" s="402"/>
    </row>
    <row r="2" spans="1:1023">
      <c r="A2" s="304"/>
      <c r="B2" s="7"/>
      <c r="C2" s="12"/>
      <c r="D2" s="4"/>
      <c r="E2" s="4"/>
      <c r="F2" s="4"/>
      <c r="G2" s="4"/>
      <c r="H2" s="4"/>
      <c r="I2" s="13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</row>
    <row r="3" spans="1:1023" ht="17.100000000000001" customHeight="1">
      <c r="A3" s="474" t="s">
        <v>332</v>
      </c>
      <c r="B3" s="474"/>
      <c r="C3" s="474"/>
      <c r="D3" s="474"/>
      <c r="E3" s="474"/>
      <c r="F3" s="474"/>
      <c r="G3" s="474"/>
      <c r="H3" s="474"/>
      <c r="I3" s="474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67"/>
      <c r="HY3" s="67"/>
      <c r="HZ3" s="67"/>
      <c r="IA3" s="67"/>
      <c r="IB3" s="67"/>
      <c r="IC3" s="67"/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7"/>
      <c r="IU3" s="67"/>
      <c r="IV3" s="67"/>
      <c r="IW3" s="67"/>
      <c r="IX3" s="67"/>
      <c r="IY3" s="67"/>
      <c r="IZ3" s="67"/>
      <c r="JA3" s="67"/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67"/>
      <c r="KI3" s="67"/>
      <c r="KJ3" s="67"/>
      <c r="KK3" s="67"/>
      <c r="KL3" s="67"/>
      <c r="KM3" s="67"/>
      <c r="KN3" s="67"/>
      <c r="KO3" s="67"/>
      <c r="KP3" s="67"/>
      <c r="KQ3" s="67"/>
      <c r="KR3" s="67"/>
      <c r="KS3" s="67"/>
      <c r="KT3" s="67"/>
      <c r="KU3" s="67"/>
      <c r="KV3" s="67"/>
      <c r="KW3" s="67"/>
      <c r="KX3" s="67"/>
      <c r="KY3" s="67"/>
      <c r="KZ3" s="67"/>
      <c r="LA3" s="67"/>
      <c r="LB3" s="67"/>
      <c r="LC3" s="67"/>
      <c r="LD3" s="67"/>
      <c r="LE3" s="67"/>
      <c r="LF3" s="67"/>
      <c r="LG3" s="67"/>
      <c r="LH3" s="67"/>
      <c r="LI3" s="67"/>
      <c r="LJ3" s="67"/>
      <c r="LK3" s="67"/>
      <c r="LL3" s="67"/>
      <c r="LM3" s="67"/>
      <c r="LN3" s="67"/>
      <c r="LO3" s="67"/>
      <c r="LP3" s="67"/>
      <c r="LQ3" s="67"/>
      <c r="LR3" s="67"/>
      <c r="LS3" s="67"/>
      <c r="LT3" s="67"/>
      <c r="LU3" s="67"/>
      <c r="LV3" s="67"/>
      <c r="LW3" s="67"/>
      <c r="LX3" s="67"/>
      <c r="LY3" s="67"/>
      <c r="LZ3" s="67"/>
      <c r="MA3" s="67"/>
      <c r="MB3" s="67"/>
      <c r="MC3" s="67"/>
      <c r="MD3" s="67"/>
      <c r="ME3" s="67"/>
      <c r="MF3" s="67"/>
      <c r="MG3" s="67"/>
      <c r="MH3" s="67"/>
      <c r="MI3" s="67"/>
      <c r="MJ3" s="67"/>
      <c r="MK3" s="67"/>
      <c r="ML3" s="67"/>
      <c r="MM3" s="67"/>
      <c r="MN3" s="67"/>
      <c r="MO3" s="67"/>
      <c r="MP3" s="67"/>
      <c r="MQ3" s="67"/>
      <c r="MR3" s="67"/>
      <c r="MS3" s="67"/>
      <c r="MT3" s="67"/>
      <c r="MU3" s="67"/>
      <c r="MV3" s="67"/>
      <c r="MW3" s="67"/>
      <c r="MX3" s="67"/>
      <c r="MY3" s="67"/>
      <c r="MZ3" s="67"/>
      <c r="NA3" s="67"/>
      <c r="NB3" s="67"/>
      <c r="NC3" s="67"/>
      <c r="ND3" s="67"/>
      <c r="NE3" s="67"/>
      <c r="NF3" s="67"/>
      <c r="NG3" s="67"/>
      <c r="NH3" s="67"/>
      <c r="NI3" s="67"/>
      <c r="NJ3" s="67"/>
      <c r="NK3" s="67"/>
      <c r="NL3" s="67"/>
      <c r="NM3" s="67"/>
      <c r="NN3" s="67"/>
      <c r="NO3" s="67"/>
      <c r="NP3" s="67"/>
      <c r="NQ3" s="67"/>
      <c r="NR3" s="67"/>
      <c r="NS3" s="67"/>
      <c r="NT3" s="67"/>
      <c r="NU3" s="67"/>
      <c r="NV3" s="67"/>
      <c r="NW3" s="67"/>
      <c r="NX3" s="67"/>
      <c r="NY3" s="67"/>
      <c r="NZ3" s="67"/>
      <c r="OA3" s="67"/>
      <c r="OB3" s="67"/>
      <c r="OC3" s="67"/>
      <c r="OD3" s="67"/>
      <c r="OE3" s="67"/>
      <c r="OF3" s="67"/>
      <c r="OG3" s="67"/>
      <c r="OH3" s="67"/>
      <c r="OI3" s="67"/>
      <c r="OJ3" s="67"/>
      <c r="OK3" s="67"/>
      <c r="OL3" s="67"/>
      <c r="OM3" s="67"/>
      <c r="ON3" s="67"/>
      <c r="OO3" s="67"/>
      <c r="OP3" s="67"/>
      <c r="OQ3" s="67"/>
      <c r="OR3" s="67"/>
      <c r="OS3" s="67"/>
      <c r="OT3" s="67"/>
      <c r="OU3" s="67"/>
      <c r="OV3" s="67"/>
      <c r="OW3" s="67"/>
      <c r="OX3" s="67"/>
      <c r="OY3" s="67"/>
      <c r="OZ3" s="67"/>
      <c r="PA3" s="67"/>
      <c r="PB3" s="67"/>
      <c r="PC3" s="67"/>
      <c r="PD3" s="67"/>
      <c r="PE3" s="67"/>
      <c r="PF3" s="67"/>
      <c r="PG3" s="67"/>
      <c r="PH3" s="67"/>
      <c r="PI3" s="67"/>
      <c r="PJ3" s="67"/>
      <c r="PK3" s="67"/>
      <c r="PL3" s="67"/>
      <c r="PM3" s="67"/>
      <c r="PN3" s="67"/>
      <c r="PO3" s="67"/>
      <c r="PP3" s="67"/>
      <c r="PQ3" s="67"/>
      <c r="PR3" s="67"/>
      <c r="PS3" s="67"/>
      <c r="PT3" s="67"/>
      <c r="PU3" s="67"/>
      <c r="PV3" s="67"/>
      <c r="PW3" s="67"/>
      <c r="PX3" s="67"/>
      <c r="PY3" s="67"/>
      <c r="PZ3" s="67"/>
      <c r="QA3" s="67"/>
      <c r="QB3" s="67"/>
      <c r="QC3" s="67"/>
      <c r="QD3" s="67"/>
      <c r="QE3" s="67"/>
      <c r="QF3" s="67"/>
      <c r="QG3" s="67"/>
      <c r="QH3" s="67"/>
      <c r="QI3" s="67"/>
      <c r="QJ3" s="67"/>
      <c r="QK3" s="67"/>
      <c r="QL3" s="67"/>
      <c r="QM3" s="67"/>
      <c r="QN3" s="67"/>
      <c r="QO3" s="67"/>
      <c r="QP3" s="67"/>
      <c r="QQ3" s="67"/>
      <c r="QR3" s="67"/>
      <c r="QS3" s="67"/>
      <c r="QT3" s="67"/>
      <c r="QU3" s="67"/>
      <c r="QV3" s="67"/>
      <c r="QW3" s="67"/>
      <c r="QX3" s="67"/>
      <c r="QY3" s="67"/>
      <c r="QZ3" s="67"/>
      <c r="RA3" s="67"/>
      <c r="RB3" s="67"/>
      <c r="RC3" s="67"/>
      <c r="RD3" s="67"/>
      <c r="RE3" s="67"/>
      <c r="RF3" s="67"/>
      <c r="RG3" s="67"/>
      <c r="RH3" s="67"/>
      <c r="RI3" s="67"/>
      <c r="RJ3" s="67"/>
      <c r="RK3" s="67"/>
      <c r="RL3" s="67"/>
      <c r="RM3" s="67"/>
      <c r="RN3" s="67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7"/>
      <c r="SO3" s="67"/>
      <c r="SP3" s="67"/>
      <c r="SQ3" s="67"/>
      <c r="SR3" s="67"/>
      <c r="SS3" s="67"/>
      <c r="ST3" s="67"/>
      <c r="SU3" s="67"/>
      <c r="SV3" s="67"/>
      <c r="SW3" s="67"/>
      <c r="SX3" s="67"/>
      <c r="SY3" s="67"/>
      <c r="SZ3" s="67"/>
      <c r="TA3" s="67"/>
      <c r="TB3" s="67"/>
      <c r="TC3" s="67"/>
      <c r="TD3" s="67"/>
      <c r="TE3" s="67"/>
      <c r="TF3" s="67"/>
      <c r="TG3" s="67"/>
      <c r="TH3" s="67"/>
      <c r="TI3" s="67"/>
      <c r="TJ3" s="67"/>
      <c r="TK3" s="67"/>
      <c r="TL3" s="67"/>
      <c r="TM3" s="67"/>
      <c r="TN3" s="67"/>
      <c r="TO3" s="67"/>
      <c r="TP3" s="67"/>
      <c r="TQ3" s="67"/>
      <c r="TR3" s="67"/>
      <c r="TS3" s="67"/>
      <c r="TT3" s="67"/>
      <c r="TU3" s="67"/>
      <c r="TV3" s="67"/>
      <c r="TW3" s="67"/>
      <c r="TX3" s="67"/>
      <c r="TY3" s="67"/>
      <c r="TZ3" s="67"/>
      <c r="UA3" s="67"/>
      <c r="UB3" s="67"/>
      <c r="UC3" s="67"/>
      <c r="UD3" s="67"/>
      <c r="UE3" s="67"/>
      <c r="UF3" s="67"/>
      <c r="UG3" s="67"/>
      <c r="UH3" s="67"/>
      <c r="UI3" s="67"/>
      <c r="UJ3" s="67"/>
      <c r="UK3" s="67"/>
      <c r="UL3" s="67"/>
      <c r="UM3" s="67"/>
      <c r="UN3" s="67"/>
      <c r="UO3" s="67"/>
      <c r="UP3" s="67"/>
      <c r="UQ3" s="67"/>
      <c r="UR3" s="67"/>
      <c r="US3" s="67"/>
      <c r="UT3" s="67"/>
      <c r="UU3" s="67"/>
      <c r="UV3" s="67"/>
      <c r="UW3" s="67"/>
      <c r="UX3" s="67"/>
      <c r="UY3" s="67"/>
      <c r="UZ3" s="67"/>
      <c r="VA3" s="67"/>
      <c r="VB3" s="67"/>
      <c r="VC3" s="67"/>
      <c r="VD3" s="67"/>
      <c r="VE3" s="67"/>
      <c r="VF3" s="67"/>
      <c r="VG3" s="67"/>
      <c r="VH3" s="67"/>
      <c r="VI3" s="67"/>
      <c r="VJ3" s="67"/>
      <c r="VK3" s="67"/>
      <c r="VL3" s="67"/>
      <c r="VM3" s="67"/>
      <c r="VN3" s="67"/>
      <c r="VO3" s="67"/>
      <c r="VP3" s="67"/>
      <c r="VQ3" s="67"/>
      <c r="VR3" s="67"/>
      <c r="VS3" s="67"/>
      <c r="VT3" s="67"/>
      <c r="VU3" s="67"/>
      <c r="VV3" s="67"/>
      <c r="VW3" s="67"/>
      <c r="VX3" s="67"/>
      <c r="VY3" s="67"/>
      <c r="VZ3" s="67"/>
      <c r="WA3" s="67"/>
      <c r="WB3" s="67"/>
      <c r="WC3" s="67"/>
      <c r="WD3" s="67"/>
      <c r="WE3" s="67"/>
      <c r="WF3" s="67"/>
      <c r="WG3" s="67"/>
      <c r="WH3" s="67"/>
      <c r="WI3" s="67"/>
      <c r="WJ3" s="67"/>
      <c r="WK3" s="67"/>
      <c r="WL3" s="67"/>
      <c r="WM3" s="67"/>
      <c r="WN3" s="67"/>
      <c r="WO3" s="67"/>
      <c r="WP3" s="67"/>
      <c r="WQ3" s="67"/>
      <c r="WR3" s="67"/>
      <c r="WS3" s="67"/>
      <c r="WT3" s="67"/>
      <c r="WU3" s="67"/>
      <c r="WV3" s="67"/>
      <c r="WW3" s="67"/>
      <c r="WX3" s="67"/>
      <c r="WY3" s="67"/>
      <c r="WZ3" s="67"/>
      <c r="XA3" s="67"/>
      <c r="XB3" s="67"/>
      <c r="XC3" s="67"/>
      <c r="XD3" s="67"/>
      <c r="XE3" s="67"/>
      <c r="XF3" s="67"/>
      <c r="XG3" s="67"/>
      <c r="XH3" s="67"/>
      <c r="XI3" s="67"/>
      <c r="XJ3" s="67"/>
      <c r="XK3" s="67"/>
      <c r="XL3" s="67"/>
      <c r="XM3" s="67"/>
      <c r="XN3" s="67"/>
      <c r="XO3" s="67"/>
      <c r="XP3" s="67"/>
      <c r="XQ3" s="67"/>
      <c r="XR3" s="67"/>
      <c r="XS3" s="67"/>
      <c r="XT3" s="67"/>
      <c r="XU3" s="67"/>
      <c r="XV3" s="67"/>
      <c r="XW3" s="67"/>
      <c r="XX3" s="67"/>
      <c r="XY3" s="67"/>
      <c r="XZ3" s="67"/>
      <c r="YA3" s="67"/>
      <c r="YB3" s="67"/>
      <c r="YC3" s="67"/>
      <c r="YD3" s="67"/>
      <c r="YE3" s="67"/>
      <c r="YF3" s="67"/>
      <c r="YG3" s="67"/>
      <c r="YH3" s="67"/>
      <c r="YI3" s="67"/>
      <c r="YJ3" s="67"/>
      <c r="YK3" s="67"/>
      <c r="YL3" s="67"/>
      <c r="YM3" s="67"/>
      <c r="YN3" s="67"/>
      <c r="YO3" s="67"/>
      <c r="YP3" s="67"/>
      <c r="YQ3" s="67"/>
      <c r="YR3" s="67"/>
      <c r="YS3" s="67"/>
      <c r="YT3" s="67"/>
      <c r="YU3" s="67"/>
      <c r="YV3" s="67"/>
      <c r="YW3" s="67"/>
      <c r="YX3" s="67"/>
      <c r="YY3" s="67"/>
      <c r="YZ3" s="67"/>
      <c r="ZA3" s="67"/>
      <c r="ZB3" s="67"/>
      <c r="ZC3" s="67"/>
      <c r="ZD3" s="67"/>
      <c r="ZE3" s="67"/>
      <c r="ZF3" s="67"/>
      <c r="ZG3" s="67"/>
      <c r="ZH3" s="67"/>
      <c r="ZI3" s="67"/>
      <c r="ZJ3" s="67"/>
      <c r="ZK3" s="67"/>
      <c r="ZL3" s="67"/>
      <c r="ZM3" s="67"/>
      <c r="ZN3" s="67"/>
      <c r="ZO3" s="67"/>
      <c r="ZP3" s="67"/>
      <c r="ZQ3" s="67"/>
      <c r="ZR3" s="67"/>
      <c r="ZS3" s="67"/>
      <c r="ZT3" s="67"/>
      <c r="ZU3" s="67"/>
      <c r="ZV3" s="67"/>
      <c r="ZW3" s="67"/>
      <c r="ZX3" s="67"/>
      <c r="ZY3" s="67"/>
      <c r="ZZ3" s="67"/>
      <c r="AAA3" s="67"/>
      <c r="AAB3" s="67"/>
      <c r="AAC3" s="67"/>
      <c r="AAD3" s="67"/>
      <c r="AAE3" s="67"/>
      <c r="AAF3" s="67"/>
      <c r="AAG3" s="67"/>
      <c r="AAH3" s="67"/>
      <c r="AAI3" s="67"/>
      <c r="AAJ3" s="67"/>
      <c r="AAK3" s="67"/>
      <c r="AAL3" s="67"/>
      <c r="AAM3" s="67"/>
      <c r="AAN3" s="67"/>
      <c r="AAO3" s="67"/>
      <c r="AAP3" s="67"/>
      <c r="AAQ3" s="67"/>
      <c r="AAR3" s="67"/>
      <c r="AAS3" s="67"/>
      <c r="AAT3" s="67"/>
      <c r="AAU3" s="67"/>
      <c r="AAV3" s="67"/>
      <c r="AAW3" s="67"/>
      <c r="AAX3" s="67"/>
      <c r="AAY3" s="67"/>
      <c r="AAZ3" s="67"/>
      <c r="ABA3" s="67"/>
      <c r="ABB3" s="67"/>
      <c r="ABC3" s="67"/>
      <c r="ABD3" s="67"/>
      <c r="ABE3" s="67"/>
      <c r="ABF3" s="67"/>
      <c r="ABG3" s="67"/>
      <c r="ABH3" s="67"/>
      <c r="ABI3" s="67"/>
      <c r="ABJ3" s="67"/>
      <c r="ABK3" s="67"/>
      <c r="ABL3" s="67"/>
      <c r="ABM3" s="67"/>
      <c r="ABN3" s="67"/>
      <c r="ABO3" s="67"/>
      <c r="ABP3" s="67"/>
      <c r="ABQ3" s="67"/>
      <c r="ABR3" s="67"/>
      <c r="ABS3" s="67"/>
      <c r="ABT3" s="67"/>
      <c r="ABU3" s="67"/>
      <c r="ABV3" s="67"/>
      <c r="ABW3" s="67"/>
      <c r="ABX3" s="67"/>
      <c r="ABY3" s="67"/>
      <c r="ABZ3" s="67"/>
      <c r="ACA3" s="67"/>
      <c r="ACB3" s="67"/>
      <c r="ACC3" s="67"/>
      <c r="ACD3" s="67"/>
      <c r="ACE3" s="67"/>
      <c r="ACF3" s="67"/>
      <c r="ACG3" s="67"/>
      <c r="ACH3" s="67"/>
      <c r="ACI3" s="67"/>
      <c r="ACJ3" s="67"/>
      <c r="ACK3" s="67"/>
      <c r="ACL3" s="67"/>
      <c r="ACM3" s="67"/>
      <c r="ACN3" s="67"/>
      <c r="ACO3" s="67"/>
      <c r="ACP3" s="67"/>
      <c r="ACQ3" s="67"/>
      <c r="ACR3" s="67"/>
      <c r="ACS3" s="67"/>
      <c r="ACT3" s="67"/>
      <c r="ACU3" s="67"/>
      <c r="ACV3" s="67"/>
      <c r="ACW3" s="67"/>
      <c r="ACX3" s="67"/>
      <c r="ACY3" s="67"/>
      <c r="ACZ3" s="67"/>
      <c r="ADA3" s="67"/>
      <c r="ADB3" s="67"/>
      <c r="ADC3" s="67"/>
      <c r="ADD3" s="67"/>
      <c r="ADE3" s="67"/>
      <c r="ADF3" s="67"/>
      <c r="ADG3" s="67"/>
      <c r="ADH3" s="67"/>
      <c r="ADI3" s="67"/>
      <c r="ADJ3" s="67"/>
      <c r="ADK3" s="67"/>
      <c r="ADL3" s="67"/>
      <c r="ADM3" s="67"/>
      <c r="ADN3" s="67"/>
      <c r="ADO3" s="67"/>
      <c r="ADP3" s="67"/>
      <c r="ADQ3" s="67"/>
      <c r="ADR3" s="67"/>
      <c r="ADS3" s="67"/>
      <c r="ADT3" s="67"/>
      <c r="ADU3" s="67"/>
      <c r="ADV3" s="67"/>
      <c r="ADW3" s="67"/>
      <c r="ADX3" s="67"/>
      <c r="ADY3" s="67"/>
      <c r="ADZ3" s="67"/>
      <c r="AEA3" s="67"/>
      <c r="AEB3" s="67"/>
      <c r="AEC3" s="67"/>
      <c r="AED3" s="67"/>
      <c r="AEE3" s="67"/>
      <c r="AEF3" s="67"/>
      <c r="AEG3" s="67"/>
      <c r="AEH3" s="67"/>
      <c r="AEI3" s="67"/>
      <c r="AEJ3" s="67"/>
      <c r="AEK3" s="67"/>
      <c r="AEL3" s="67"/>
      <c r="AEM3" s="67"/>
      <c r="AEN3" s="67"/>
      <c r="AEO3" s="67"/>
      <c r="AEP3" s="67"/>
      <c r="AEQ3" s="67"/>
      <c r="AER3" s="67"/>
      <c r="AES3" s="67"/>
      <c r="AET3" s="67"/>
      <c r="AEU3" s="67"/>
      <c r="AEV3" s="67"/>
      <c r="AEW3" s="67"/>
      <c r="AEX3" s="67"/>
      <c r="AEY3" s="67"/>
      <c r="AEZ3" s="67"/>
      <c r="AFA3" s="67"/>
      <c r="AFB3" s="67"/>
      <c r="AFC3" s="67"/>
      <c r="AFD3" s="67"/>
      <c r="AFE3" s="67"/>
      <c r="AFF3" s="67"/>
      <c r="AFG3" s="67"/>
      <c r="AFH3" s="67"/>
      <c r="AFI3" s="67"/>
      <c r="AFJ3" s="67"/>
      <c r="AFK3" s="67"/>
      <c r="AFL3" s="67"/>
      <c r="AFM3" s="67"/>
      <c r="AFN3" s="67"/>
      <c r="AFO3" s="67"/>
      <c r="AFP3" s="67"/>
      <c r="AFQ3" s="67"/>
      <c r="AFR3" s="67"/>
      <c r="AFS3" s="67"/>
      <c r="AFT3" s="67"/>
      <c r="AFU3" s="67"/>
      <c r="AFV3" s="67"/>
      <c r="AFW3" s="67"/>
      <c r="AFX3" s="67"/>
      <c r="AFY3" s="67"/>
      <c r="AFZ3" s="67"/>
      <c r="AGA3" s="67"/>
      <c r="AGB3" s="67"/>
      <c r="AGC3" s="67"/>
      <c r="AGD3" s="67"/>
      <c r="AGE3" s="67"/>
      <c r="AGF3" s="67"/>
      <c r="AGG3" s="67"/>
      <c r="AGH3" s="67"/>
      <c r="AGI3" s="67"/>
      <c r="AGJ3" s="67"/>
      <c r="AGK3" s="67"/>
      <c r="AGL3" s="67"/>
      <c r="AGM3" s="67"/>
      <c r="AGN3" s="67"/>
      <c r="AGO3" s="67"/>
      <c r="AGP3" s="67"/>
      <c r="AGQ3" s="67"/>
      <c r="AGR3" s="67"/>
      <c r="AGS3" s="67"/>
      <c r="AGT3" s="67"/>
      <c r="AGU3" s="67"/>
      <c r="AGV3" s="67"/>
      <c r="AGW3" s="67"/>
      <c r="AGX3" s="67"/>
      <c r="AGY3" s="67"/>
      <c r="AGZ3" s="67"/>
      <c r="AHA3" s="67"/>
      <c r="AHB3" s="67"/>
      <c r="AHC3" s="67"/>
      <c r="AHD3" s="67"/>
      <c r="AHE3" s="67"/>
      <c r="AHF3" s="67"/>
      <c r="AHG3" s="67"/>
      <c r="AHH3" s="67"/>
      <c r="AHI3" s="67"/>
      <c r="AHJ3" s="67"/>
      <c r="AHK3" s="67"/>
      <c r="AHL3" s="67"/>
      <c r="AHM3" s="67"/>
      <c r="AHN3" s="67"/>
      <c r="AHO3" s="67"/>
      <c r="AHP3" s="67"/>
      <c r="AHQ3" s="67"/>
      <c r="AHR3" s="67"/>
      <c r="AHS3" s="67"/>
      <c r="AHT3" s="67"/>
      <c r="AHU3" s="67"/>
      <c r="AHV3" s="67"/>
      <c r="AHW3" s="67"/>
      <c r="AHX3" s="67"/>
      <c r="AHY3" s="67"/>
      <c r="AHZ3" s="67"/>
      <c r="AIA3" s="67"/>
      <c r="AIB3" s="67"/>
      <c r="AIC3" s="67"/>
      <c r="AID3" s="67"/>
      <c r="AIE3" s="67"/>
      <c r="AIF3" s="67"/>
      <c r="AIG3" s="67"/>
      <c r="AIH3" s="67"/>
      <c r="AII3" s="67"/>
      <c r="AIJ3" s="67"/>
      <c r="AIK3" s="67"/>
      <c r="AIL3" s="67"/>
      <c r="AIM3" s="67"/>
      <c r="AIN3" s="67"/>
      <c r="AIO3" s="67"/>
      <c r="AIP3" s="67"/>
      <c r="AIQ3" s="67"/>
      <c r="AIR3" s="67"/>
      <c r="AIS3" s="67"/>
      <c r="AIT3" s="67"/>
      <c r="AIU3" s="67"/>
      <c r="AIV3" s="67"/>
      <c r="AIW3" s="67"/>
      <c r="AIX3" s="67"/>
      <c r="AIY3" s="67"/>
      <c r="AIZ3" s="67"/>
      <c r="AJA3" s="67"/>
      <c r="AJB3" s="67"/>
      <c r="AJC3" s="67"/>
      <c r="AJD3" s="67"/>
      <c r="AJE3" s="67"/>
      <c r="AJF3" s="67"/>
      <c r="AJG3" s="67"/>
      <c r="AJH3" s="67"/>
      <c r="AJI3" s="67"/>
      <c r="AJJ3" s="67"/>
      <c r="AJK3" s="67"/>
      <c r="AJL3" s="67"/>
      <c r="AJM3" s="67"/>
      <c r="AJN3" s="67"/>
      <c r="AJO3" s="67"/>
      <c r="AJP3" s="67"/>
      <c r="AJQ3" s="67"/>
      <c r="AJR3" s="67"/>
      <c r="AJS3" s="67"/>
      <c r="AJT3" s="67"/>
      <c r="AJU3" s="67"/>
      <c r="AJV3" s="67"/>
      <c r="AJW3" s="67"/>
      <c r="AJX3" s="67"/>
      <c r="AJY3" s="67"/>
      <c r="AJZ3" s="67"/>
      <c r="AKA3" s="67"/>
      <c r="AKB3" s="67"/>
      <c r="AKC3" s="67"/>
      <c r="AKD3" s="67"/>
      <c r="AKE3" s="67"/>
      <c r="AKF3" s="67"/>
      <c r="AKG3" s="67"/>
      <c r="AKH3" s="67"/>
      <c r="AKI3" s="67"/>
      <c r="AKJ3" s="67"/>
      <c r="AKK3" s="67"/>
      <c r="AKL3" s="67"/>
      <c r="AKM3" s="67"/>
      <c r="AKN3" s="67"/>
      <c r="AKO3" s="67"/>
      <c r="AKP3" s="67"/>
      <c r="AKQ3" s="67"/>
      <c r="AKR3" s="67"/>
      <c r="AKS3" s="67"/>
      <c r="AKT3" s="67"/>
      <c r="AKU3" s="67"/>
      <c r="AKV3" s="67"/>
      <c r="AKW3" s="67"/>
      <c r="AKX3" s="67"/>
      <c r="AKY3" s="67"/>
      <c r="AKZ3" s="67"/>
      <c r="ALA3" s="67"/>
      <c r="ALB3" s="67"/>
      <c r="ALC3" s="67"/>
      <c r="ALD3" s="67"/>
      <c r="ALE3" s="67"/>
      <c r="ALF3" s="67"/>
      <c r="ALG3" s="67"/>
      <c r="ALH3" s="67"/>
      <c r="ALI3" s="67"/>
      <c r="ALJ3" s="67"/>
      <c r="ALK3" s="67"/>
      <c r="ALL3" s="67"/>
      <c r="ALM3" s="67"/>
      <c r="ALN3" s="67"/>
      <c r="ALO3" s="67"/>
      <c r="ALP3" s="67"/>
      <c r="ALQ3" s="67"/>
      <c r="ALR3" s="67"/>
      <c r="ALS3" s="67"/>
      <c r="ALT3" s="67"/>
      <c r="ALU3" s="67"/>
      <c r="ALV3" s="67"/>
      <c r="ALW3" s="67"/>
      <c r="ALX3" s="67"/>
      <c r="ALY3" s="67"/>
      <c r="ALZ3" s="67"/>
      <c r="AMA3" s="67"/>
      <c r="AMB3" s="67"/>
      <c r="AMC3" s="67"/>
      <c r="AMD3" s="67"/>
      <c r="AME3" s="67"/>
      <c r="AMF3" s="67"/>
      <c r="AMG3" s="67"/>
      <c r="AMH3" s="67"/>
    </row>
    <row r="4" spans="1:1023" ht="25.5" customHeight="1">
      <c r="A4" s="305"/>
      <c r="B4" s="475" t="s">
        <v>333</v>
      </c>
      <c r="C4" s="475"/>
      <c r="D4" s="475"/>
      <c r="E4" s="475" t="s">
        <v>334</v>
      </c>
      <c r="F4" s="475"/>
      <c r="G4" s="499" t="s">
        <v>335</v>
      </c>
      <c r="H4" s="499"/>
      <c r="I4" s="499"/>
      <c r="L4" s="5"/>
    </row>
    <row r="5" spans="1:1023" ht="14.1" customHeight="1">
      <c r="A5" s="307" t="s">
        <v>91</v>
      </c>
      <c r="B5" s="477" t="s">
        <v>336</v>
      </c>
      <c r="C5" s="478"/>
      <c r="D5" s="479"/>
      <c r="E5" s="477" t="s">
        <v>337</v>
      </c>
      <c r="F5" s="477"/>
      <c r="G5" s="477" t="s">
        <v>24</v>
      </c>
      <c r="H5" s="478"/>
      <c r="I5" s="479"/>
    </row>
    <row r="6" spans="1:1023" ht="14.1" customHeight="1">
      <c r="A6" s="306"/>
      <c r="B6" s="14"/>
      <c r="C6" s="14"/>
      <c r="D6" s="362" t="s">
        <v>25</v>
      </c>
      <c r="E6" s="14"/>
      <c r="F6" s="14"/>
      <c r="G6" s="14"/>
      <c r="H6" s="14"/>
      <c r="I6" s="362" t="s">
        <v>25</v>
      </c>
    </row>
    <row r="7" spans="1:1023" ht="14.1" customHeight="1">
      <c r="A7" s="310"/>
      <c r="B7" s="21">
        <f>COP!$B$7</f>
        <v>2023</v>
      </c>
      <c r="C7" s="21">
        <f>COP!$C$7</f>
        <v>2024</v>
      </c>
      <c r="D7" s="21" t="str">
        <f>COP!$I$7</f>
        <v>23/24</v>
      </c>
      <c r="E7" s="21">
        <f>COP!$B$7</f>
        <v>2023</v>
      </c>
      <c r="F7" s="21">
        <f>COP!$C$7</f>
        <v>2024</v>
      </c>
      <c r="G7" s="21">
        <f>COP!$B$7</f>
        <v>2023</v>
      </c>
      <c r="H7" s="21">
        <f>COP!$C$7</f>
        <v>2024</v>
      </c>
      <c r="I7" s="21" t="str">
        <f>COP!$I$7</f>
        <v>23/24</v>
      </c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  <c r="X7" s="386"/>
      <c r="Y7" s="386"/>
      <c r="Z7" s="386"/>
      <c r="AA7" s="386"/>
      <c r="AB7" s="386"/>
      <c r="AC7" s="386"/>
      <c r="AD7" s="386"/>
      <c r="AE7" s="386"/>
      <c r="AF7" s="386"/>
      <c r="AG7" s="386"/>
      <c r="AH7" s="386"/>
      <c r="AI7" s="386"/>
      <c r="AJ7" s="386"/>
      <c r="AK7" s="386"/>
      <c r="AL7" s="386"/>
      <c r="AM7" s="386"/>
      <c r="AN7" s="386"/>
      <c r="AO7" s="386"/>
      <c r="AP7" s="386"/>
      <c r="AQ7" s="386"/>
      <c r="AR7" s="386"/>
      <c r="AS7" s="386"/>
      <c r="AT7" s="386"/>
      <c r="AU7" s="386"/>
      <c r="AV7" s="386"/>
      <c r="AW7" s="386"/>
      <c r="AX7" s="386"/>
      <c r="AY7" s="386"/>
      <c r="AZ7" s="386"/>
      <c r="BA7" s="386"/>
      <c r="BB7" s="386"/>
      <c r="BC7" s="386"/>
      <c r="BD7" s="386"/>
      <c r="BE7" s="386"/>
      <c r="BF7" s="386"/>
      <c r="BG7" s="386"/>
      <c r="BH7" s="386"/>
      <c r="BI7" s="386"/>
      <c r="BJ7" s="386"/>
      <c r="BK7" s="386"/>
      <c r="BL7" s="386"/>
      <c r="BM7" s="386"/>
      <c r="BN7" s="386"/>
      <c r="BO7" s="386"/>
      <c r="BP7" s="386"/>
      <c r="BQ7" s="386"/>
      <c r="BR7" s="386"/>
      <c r="BS7" s="386"/>
      <c r="BT7" s="386"/>
      <c r="BU7" s="386"/>
      <c r="BV7" s="386"/>
      <c r="BW7" s="386"/>
      <c r="BX7" s="386"/>
      <c r="BY7" s="386"/>
      <c r="BZ7" s="386"/>
      <c r="CA7" s="386"/>
      <c r="CB7" s="386"/>
      <c r="CC7" s="386"/>
      <c r="CD7" s="386"/>
      <c r="CE7" s="386"/>
      <c r="CF7" s="386"/>
      <c r="CG7" s="386"/>
      <c r="CH7" s="386"/>
      <c r="CI7" s="386"/>
      <c r="CJ7" s="386"/>
      <c r="CK7" s="386"/>
      <c r="CL7" s="386"/>
      <c r="CM7" s="386"/>
      <c r="CN7" s="386"/>
      <c r="CO7" s="386"/>
      <c r="CP7" s="386"/>
      <c r="CQ7" s="386"/>
      <c r="CR7" s="386"/>
      <c r="CS7" s="386"/>
      <c r="CT7" s="386"/>
      <c r="CU7" s="386"/>
      <c r="CV7" s="386"/>
      <c r="CW7" s="386"/>
      <c r="CX7" s="386"/>
      <c r="CY7" s="386"/>
      <c r="CZ7" s="386"/>
      <c r="DA7" s="386"/>
      <c r="DB7" s="386"/>
      <c r="DC7" s="386"/>
      <c r="DD7" s="386"/>
      <c r="DE7" s="386"/>
      <c r="DF7" s="386"/>
      <c r="DG7" s="386"/>
      <c r="DH7" s="386"/>
      <c r="DI7" s="386"/>
      <c r="DJ7" s="386"/>
      <c r="DK7" s="386"/>
      <c r="DL7" s="386"/>
      <c r="DM7" s="386"/>
      <c r="DN7" s="386"/>
      <c r="DO7" s="386"/>
      <c r="DP7" s="386"/>
      <c r="DQ7" s="386"/>
      <c r="DR7" s="386"/>
      <c r="DS7" s="386"/>
      <c r="DT7" s="386"/>
      <c r="DU7" s="386"/>
      <c r="DV7" s="386"/>
      <c r="DW7" s="386"/>
      <c r="DX7" s="386"/>
      <c r="DY7" s="386"/>
      <c r="DZ7" s="386"/>
      <c r="EA7" s="386"/>
      <c r="EB7" s="386"/>
      <c r="EC7" s="386"/>
      <c r="ED7" s="386"/>
      <c r="EE7" s="386"/>
      <c r="EF7" s="386"/>
      <c r="EG7" s="386"/>
      <c r="EH7" s="386"/>
      <c r="EI7" s="386"/>
      <c r="EJ7" s="386"/>
      <c r="EK7" s="386"/>
      <c r="EL7" s="386"/>
      <c r="EM7" s="386"/>
      <c r="EN7" s="386"/>
      <c r="EO7" s="386"/>
      <c r="EP7" s="386"/>
      <c r="EQ7" s="386"/>
      <c r="ER7" s="386"/>
      <c r="ES7" s="386"/>
      <c r="ET7" s="386"/>
      <c r="EU7" s="386"/>
      <c r="EV7" s="386"/>
      <c r="EW7" s="386"/>
      <c r="EX7" s="386"/>
      <c r="EY7" s="386"/>
      <c r="EZ7" s="386"/>
      <c r="FA7" s="386"/>
      <c r="FB7" s="386"/>
      <c r="FC7" s="386"/>
      <c r="FD7" s="386"/>
      <c r="FE7" s="386"/>
      <c r="FF7" s="386"/>
      <c r="FG7" s="386"/>
      <c r="FH7" s="386"/>
      <c r="FI7" s="386"/>
      <c r="FJ7" s="386"/>
      <c r="FK7" s="386"/>
      <c r="FL7" s="386"/>
      <c r="FM7" s="386"/>
      <c r="FN7" s="386"/>
      <c r="FO7" s="386"/>
      <c r="FP7" s="386"/>
      <c r="FQ7" s="386"/>
      <c r="FR7" s="386"/>
      <c r="FS7" s="386"/>
      <c r="FT7" s="386"/>
      <c r="FU7" s="386"/>
      <c r="FV7" s="386"/>
      <c r="FW7" s="386"/>
      <c r="FX7" s="386"/>
      <c r="FY7" s="386"/>
      <c r="FZ7" s="386"/>
      <c r="GA7" s="386"/>
      <c r="GB7" s="386"/>
      <c r="GC7" s="386"/>
      <c r="GD7" s="386"/>
      <c r="GE7" s="386"/>
      <c r="GF7" s="386"/>
      <c r="GG7" s="386"/>
      <c r="GH7" s="386"/>
      <c r="GI7" s="386"/>
      <c r="GJ7" s="386"/>
      <c r="GK7" s="386"/>
      <c r="GL7" s="386"/>
      <c r="GM7" s="386"/>
      <c r="GN7" s="386"/>
      <c r="GO7" s="386"/>
      <c r="GP7" s="386"/>
      <c r="GQ7" s="386"/>
      <c r="GR7" s="386"/>
      <c r="GS7" s="386"/>
      <c r="GT7" s="386"/>
      <c r="GU7" s="386"/>
      <c r="GV7" s="386"/>
      <c r="GW7" s="386"/>
      <c r="GX7" s="386"/>
      <c r="GY7" s="386"/>
      <c r="GZ7" s="386"/>
      <c r="HA7" s="386"/>
      <c r="HB7" s="386"/>
      <c r="HC7" s="386"/>
      <c r="HD7" s="386"/>
      <c r="HE7" s="386"/>
      <c r="HF7" s="386"/>
      <c r="HG7" s="386"/>
      <c r="HH7" s="386"/>
      <c r="HI7" s="386"/>
      <c r="HJ7" s="386"/>
      <c r="HK7" s="386"/>
      <c r="HL7" s="386"/>
      <c r="HM7" s="386"/>
      <c r="HN7" s="386"/>
      <c r="HO7" s="386"/>
      <c r="HP7" s="386"/>
      <c r="HQ7" s="386"/>
      <c r="HR7" s="386"/>
      <c r="HS7" s="386"/>
      <c r="HT7" s="386"/>
      <c r="HU7" s="386"/>
      <c r="HV7" s="386"/>
      <c r="HW7" s="386"/>
      <c r="HX7" s="386"/>
      <c r="HY7" s="386"/>
      <c r="HZ7" s="386"/>
      <c r="IA7" s="386"/>
      <c r="IB7" s="386"/>
      <c r="IC7" s="386"/>
      <c r="ID7" s="386"/>
      <c r="IE7" s="386"/>
      <c r="IF7" s="386"/>
      <c r="IG7" s="386"/>
      <c r="IH7" s="386"/>
      <c r="II7" s="386"/>
      <c r="IJ7" s="386"/>
      <c r="IK7" s="386"/>
      <c r="IL7" s="386"/>
      <c r="IM7" s="386"/>
      <c r="IN7" s="386"/>
      <c r="IO7" s="386"/>
      <c r="IP7" s="386"/>
      <c r="IQ7" s="386"/>
      <c r="IR7" s="386"/>
      <c r="IS7" s="386"/>
      <c r="IT7" s="386"/>
      <c r="IU7" s="386"/>
      <c r="IV7" s="386"/>
      <c r="IW7" s="386"/>
      <c r="IX7" s="386"/>
      <c r="IY7" s="386"/>
      <c r="IZ7" s="386"/>
      <c r="JA7" s="386"/>
      <c r="JB7" s="386"/>
      <c r="JC7" s="386"/>
      <c r="JD7" s="386"/>
      <c r="JE7" s="386"/>
      <c r="JF7" s="386"/>
      <c r="JG7" s="386"/>
      <c r="JH7" s="386"/>
      <c r="JI7" s="386"/>
      <c r="JJ7" s="386"/>
      <c r="JK7" s="386"/>
      <c r="JL7" s="386"/>
      <c r="JM7" s="386"/>
      <c r="JN7" s="386"/>
      <c r="JO7" s="386"/>
      <c r="JP7" s="386"/>
      <c r="JQ7" s="386"/>
      <c r="JR7" s="386"/>
      <c r="JS7" s="386"/>
      <c r="JT7" s="386"/>
      <c r="JU7" s="386"/>
      <c r="JV7" s="386"/>
      <c r="JW7" s="386"/>
      <c r="JX7" s="386"/>
      <c r="JY7" s="386"/>
      <c r="JZ7" s="386"/>
      <c r="KA7" s="386"/>
      <c r="KB7" s="386"/>
      <c r="KC7" s="386"/>
      <c r="KD7" s="386"/>
      <c r="KE7" s="386"/>
      <c r="KF7" s="386"/>
      <c r="KG7" s="386"/>
      <c r="KH7" s="386"/>
      <c r="KI7" s="386"/>
      <c r="KJ7" s="386"/>
      <c r="KK7" s="386"/>
      <c r="KL7" s="386"/>
      <c r="KM7" s="386"/>
      <c r="KN7" s="386"/>
      <c r="KO7" s="386"/>
      <c r="KP7" s="386"/>
      <c r="KQ7" s="386"/>
      <c r="KR7" s="386"/>
      <c r="KS7" s="386"/>
      <c r="KT7" s="386"/>
      <c r="KU7" s="386"/>
      <c r="KV7" s="386"/>
      <c r="KW7" s="386"/>
      <c r="KX7" s="386"/>
      <c r="KY7" s="386"/>
      <c r="KZ7" s="386"/>
      <c r="LA7" s="386"/>
      <c r="LB7" s="386"/>
      <c r="LC7" s="386"/>
      <c r="LD7" s="386"/>
      <c r="LE7" s="386"/>
      <c r="LF7" s="386"/>
      <c r="LG7" s="386"/>
      <c r="LH7" s="386"/>
      <c r="LI7" s="386"/>
      <c r="LJ7" s="386"/>
      <c r="LK7" s="386"/>
      <c r="LL7" s="386"/>
      <c r="LM7" s="386"/>
      <c r="LN7" s="386"/>
      <c r="LO7" s="386"/>
      <c r="LP7" s="386"/>
      <c r="LQ7" s="386"/>
      <c r="LR7" s="386"/>
      <c r="LS7" s="386"/>
      <c r="LT7" s="386"/>
      <c r="LU7" s="386"/>
      <c r="LV7" s="386"/>
      <c r="LW7" s="386"/>
      <c r="LX7" s="386"/>
      <c r="LY7" s="386"/>
      <c r="LZ7" s="386"/>
      <c r="MA7" s="386"/>
      <c r="MB7" s="386"/>
      <c r="MC7" s="386"/>
      <c r="MD7" s="386"/>
      <c r="ME7" s="386"/>
      <c r="MF7" s="386"/>
      <c r="MG7" s="386"/>
      <c r="MH7" s="386"/>
      <c r="MI7" s="386"/>
      <c r="MJ7" s="386"/>
      <c r="MK7" s="386"/>
      <c r="ML7" s="386"/>
      <c r="MM7" s="386"/>
      <c r="MN7" s="386"/>
      <c r="MO7" s="386"/>
      <c r="MP7" s="386"/>
      <c r="MQ7" s="386"/>
      <c r="MR7" s="386"/>
      <c r="MS7" s="386"/>
      <c r="MT7" s="386"/>
      <c r="MU7" s="386"/>
      <c r="MV7" s="386"/>
      <c r="MW7" s="386"/>
      <c r="MX7" s="386"/>
      <c r="MY7" s="386"/>
      <c r="MZ7" s="386"/>
      <c r="NA7" s="386"/>
      <c r="NB7" s="386"/>
      <c r="NC7" s="386"/>
      <c r="ND7" s="386"/>
      <c r="NE7" s="386"/>
      <c r="NF7" s="386"/>
      <c r="NG7" s="386"/>
      <c r="NH7" s="386"/>
      <c r="NI7" s="386"/>
      <c r="NJ7" s="386"/>
      <c r="NK7" s="386"/>
      <c r="NL7" s="386"/>
      <c r="NM7" s="386"/>
      <c r="NN7" s="386"/>
      <c r="NO7" s="386"/>
      <c r="NP7" s="386"/>
      <c r="NQ7" s="386"/>
      <c r="NR7" s="386"/>
      <c r="NS7" s="386"/>
      <c r="NT7" s="386"/>
      <c r="NU7" s="386"/>
      <c r="NV7" s="386"/>
      <c r="NW7" s="386"/>
      <c r="NX7" s="386"/>
      <c r="NY7" s="386"/>
      <c r="NZ7" s="386"/>
      <c r="OA7" s="386"/>
      <c r="OB7" s="386"/>
      <c r="OC7" s="386"/>
      <c r="OD7" s="386"/>
      <c r="OE7" s="386"/>
      <c r="OF7" s="386"/>
      <c r="OG7" s="386"/>
      <c r="OH7" s="386"/>
      <c r="OI7" s="386"/>
      <c r="OJ7" s="386"/>
      <c r="OK7" s="386"/>
      <c r="OL7" s="386"/>
      <c r="OM7" s="386"/>
      <c r="ON7" s="386"/>
      <c r="OO7" s="386"/>
      <c r="OP7" s="386"/>
      <c r="OQ7" s="386"/>
      <c r="OR7" s="386"/>
      <c r="OS7" s="386"/>
      <c r="OT7" s="386"/>
      <c r="OU7" s="386"/>
      <c r="OV7" s="386"/>
      <c r="OW7" s="386"/>
      <c r="OX7" s="386"/>
      <c r="OY7" s="386"/>
      <c r="OZ7" s="386"/>
      <c r="PA7" s="386"/>
      <c r="PB7" s="386"/>
      <c r="PC7" s="386"/>
      <c r="PD7" s="386"/>
      <c r="PE7" s="386"/>
      <c r="PF7" s="386"/>
      <c r="PG7" s="386"/>
      <c r="PH7" s="386"/>
      <c r="PI7" s="386"/>
      <c r="PJ7" s="386"/>
      <c r="PK7" s="386"/>
      <c r="PL7" s="386"/>
      <c r="PM7" s="386"/>
      <c r="PN7" s="386"/>
      <c r="PO7" s="386"/>
      <c r="PP7" s="386"/>
      <c r="PQ7" s="386"/>
      <c r="PR7" s="386"/>
      <c r="PS7" s="386"/>
      <c r="PT7" s="386"/>
      <c r="PU7" s="386"/>
      <c r="PV7" s="386"/>
      <c r="PW7" s="386"/>
      <c r="PX7" s="386"/>
      <c r="PY7" s="386"/>
      <c r="PZ7" s="386"/>
      <c r="QA7" s="386"/>
      <c r="QB7" s="386"/>
      <c r="QC7" s="386"/>
      <c r="QD7" s="386"/>
      <c r="QE7" s="386"/>
      <c r="QF7" s="386"/>
      <c r="QG7" s="386"/>
      <c r="QH7" s="386"/>
      <c r="QI7" s="386"/>
      <c r="QJ7" s="386"/>
      <c r="QK7" s="386"/>
      <c r="QL7" s="386"/>
      <c r="QM7" s="386"/>
      <c r="QN7" s="386"/>
      <c r="QO7" s="386"/>
      <c r="QP7" s="386"/>
      <c r="QQ7" s="386"/>
      <c r="QR7" s="386"/>
      <c r="QS7" s="386"/>
      <c r="QT7" s="386"/>
      <c r="QU7" s="386"/>
      <c r="QV7" s="386"/>
      <c r="QW7" s="386"/>
      <c r="QX7" s="386"/>
      <c r="QY7" s="386"/>
      <c r="QZ7" s="386"/>
      <c r="RA7" s="386"/>
      <c r="RB7" s="386"/>
      <c r="RC7" s="386"/>
      <c r="RD7" s="386"/>
      <c r="RE7" s="386"/>
      <c r="RF7" s="386"/>
      <c r="RG7" s="386"/>
      <c r="RH7" s="386"/>
      <c r="RI7" s="386"/>
      <c r="RJ7" s="386"/>
      <c r="RK7" s="386"/>
      <c r="RL7" s="386"/>
      <c r="RM7" s="386"/>
      <c r="RN7" s="386"/>
      <c r="RO7" s="386"/>
      <c r="RP7" s="386"/>
      <c r="RQ7" s="386"/>
      <c r="RR7" s="386"/>
      <c r="RS7" s="386"/>
      <c r="RT7" s="386"/>
      <c r="RU7" s="386"/>
      <c r="RV7" s="386"/>
      <c r="RW7" s="386"/>
      <c r="RX7" s="386"/>
      <c r="RY7" s="386"/>
      <c r="RZ7" s="386"/>
      <c r="SA7" s="386"/>
      <c r="SB7" s="386"/>
      <c r="SC7" s="386"/>
      <c r="SD7" s="386"/>
      <c r="SE7" s="386"/>
      <c r="SF7" s="386"/>
      <c r="SG7" s="386"/>
      <c r="SH7" s="386"/>
      <c r="SI7" s="386"/>
      <c r="SJ7" s="386"/>
      <c r="SK7" s="386"/>
      <c r="SL7" s="386"/>
      <c r="SM7" s="386"/>
      <c r="SN7" s="386"/>
      <c r="SO7" s="386"/>
      <c r="SP7" s="386"/>
      <c r="SQ7" s="386"/>
      <c r="SR7" s="386"/>
      <c r="SS7" s="386"/>
      <c r="ST7" s="386"/>
      <c r="SU7" s="386"/>
      <c r="SV7" s="386"/>
      <c r="SW7" s="386"/>
      <c r="SX7" s="386"/>
      <c r="SY7" s="386"/>
      <c r="SZ7" s="386"/>
      <c r="TA7" s="386"/>
      <c r="TB7" s="386"/>
      <c r="TC7" s="386"/>
      <c r="TD7" s="386"/>
      <c r="TE7" s="386"/>
      <c r="TF7" s="386"/>
      <c r="TG7" s="386"/>
      <c r="TH7" s="386"/>
      <c r="TI7" s="386"/>
      <c r="TJ7" s="386"/>
      <c r="TK7" s="386"/>
      <c r="TL7" s="386"/>
      <c r="TM7" s="386"/>
      <c r="TN7" s="386"/>
      <c r="TO7" s="386"/>
      <c r="TP7" s="386"/>
      <c r="TQ7" s="386"/>
      <c r="TR7" s="386"/>
      <c r="TS7" s="386"/>
      <c r="TT7" s="386"/>
      <c r="TU7" s="386"/>
      <c r="TV7" s="386"/>
      <c r="TW7" s="386"/>
      <c r="TX7" s="386"/>
      <c r="TY7" s="386"/>
      <c r="TZ7" s="386"/>
      <c r="UA7" s="386"/>
      <c r="UB7" s="386"/>
      <c r="UC7" s="386"/>
      <c r="UD7" s="386"/>
      <c r="UE7" s="386"/>
      <c r="UF7" s="386"/>
      <c r="UG7" s="386"/>
      <c r="UH7" s="386"/>
      <c r="UI7" s="386"/>
      <c r="UJ7" s="386"/>
      <c r="UK7" s="386"/>
      <c r="UL7" s="386"/>
      <c r="UM7" s="386"/>
      <c r="UN7" s="386"/>
      <c r="UO7" s="386"/>
      <c r="UP7" s="386"/>
      <c r="UQ7" s="386"/>
      <c r="UR7" s="386"/>
      <c r="US7" s="386"/>
      <c r="UT7" s="386"/>
      <c r="UU7" s="386"/>
      <c r="UV7" s="386"/>
      <c r="UW7" s="386"/>
      <c r="UX7" s="386"/>
      <c r="UY7" s="386"/>
      <c r="UZ7" s="386"/>
      <c r="VA7" s="386"/>
      <c r="VB7" s="386"/>
      <c r="VC7" s="386"/>
      <c r="VD7" s="386"/>
      <c r="VE7" s="386"/>
      <c r="VF7" s="386"/>
      <c r="VG7" s="386"/>
      <c r="VH7" s="386"/>
      <c r="VI7" s="386"/>
      <c r="VJ7" s="386"/>
      <c r="VK7" s="386"/>
      <c r="VL7" s="386"/>
      <c r="VM7" s="386"/>
      <c r="VN7" s="386"/>
      <c r="VO7" s="386"/>
      <c r="VP7" s="386"/>
      <c r="VQ7" s="386"/>
      <c r="VR7" s="386"/>
      <c r="VS7" s="386"/>
      <c r="VT7" s="386"/>
      <c r="VU7" s="386"/>
      <c r="VV7" s="386"/>
      <c r="VW7" s="386"/>
      <c r="VX7" s="386"/>
      <c r="VY7" s="386"/>
      <c r="VZ7" s="386"/>
      <c r="WA7" s="386"/>
      <c r="WB7" s="386"/>
      <c r="WC7" s="386"/>
      <c r="WD7" s="386"/>
      <c r="WE7" s="386"/>
      <c r="WF7" s="386"/>
      <c r="WG7" s="386"/>
      <c r="WH7" s="386"/>
      <c r="WI7" s="386"/>
      <c r="WJ7" s="386"/>
      <c r="WK7" s="386"/>
      <c r="WL7" s="386"/>
      <c r="WM7" s="386"/>
      <c r="WN7" s="386"/>
      <c r="WO7" s="386"/>
      <c r="WP7" s="386"/>
      <c r="WQ7" s="386"/>
      <c r="WR7" s="386"/>
      <c r="WS7" s="386"/>
      <c r="WT7" s="386"/>
      <c r="WU7" s="386"/>
      <c r="WV7" s="386"/>
      <c r="WW7" s="386"/>
      <c r="WX7" s="386"/>
      <c r="WY7" s="386"/>
      <c r="WZ7" s="386"/>
      <c r="XA7" s="386"/>
      <c r="XB7" s="386"/>
      <c r="XC7" s="386"/>
      <c r="XD7" s="386"/>
      <c r="XE7" s="386"/>
      <c r="XF7" s="386"/>
      <c r="XG7" s="386"/>
      <c r="XH7" s="386"/>
      <c r="XI7" s="386"/>
      <c r="XJ7" s="386"/>
      <c r="XK7" s="386"/>
      <c r="XL7" s="386"/>
      <c r="XM7" s="386"/>
      <c r="XN7" s="386"/>
      <c r="XO7" s="386"/>
      <c r="XP7" s="386"/>
      <c r="XQ7" s="386"/>
      <c r="XR7" s="386"/>
      <c r="XS7" s="386"/>
      <c r="XT7" s="386"/>
      <c r="XU7" s="386"/>
      <c r="XV7" s="386"/>
      <c r="XW7" s="386"/>
      <c r="XX7" s="386"/>
      <c r="XY7" s="386"/>
      <c r="XZ7" s="386"/>
      <c r="YA7" s="386"/>
      <c r="YB7" s="386"/>
      <c r="YC7" s="386"/>
      <c r="YD7" s="386"/>
      <c r="YE7" s="386"/>
      <c r="YF7" s="386"/>
      <c r="YG7" s="386"/>
      <c r="YH7" s="386"/>
      <c r="YI7" s="386"/>
      <c r="YJ7" s="386"/>
      <c r="YK7" s="386"/>
      <c r="YL7" s="386"/>
      <c r="YM7" s="386"/>
      <c r="YN7" s="386"/>
      <c r="YO7" s="386"/>
      <c r="YP7" s="386"/>
      <c r="YQ7" s="386"/>
      <c r="YR7" s="386"/>
      <c r="YS7" s="386"/>
      <c r="YT7" s="386"/>
      <c r="YU7" s="386"/>
      <c r="YV7" s="386"/>
      <c r="YW7" s="386"/>
      <c r="YX7" s="386"/>
      <c r="YY7" s="386"/>
      <c r="YZ7" s="386"/>
      <c r="ZA7" s="386"/>
      <c r="ZB7" s="386"/>
      <c r="ZC7" s="386"/>
      <c r="ZD7" s="386"/>
      <c r="ZE7" s="386"/>
      <c r="ZF7" s="386"/>
      <c r="ZG7" s="386"/>
      <c r="ZH7" s="386"/>
      <c r="ZI7" s="386"/>
      <c r="ZJ7" s="386"/>
      <c r="ZK7" s="386"/>
      <c r="ZL7" s="386"/>
      <c r="ZM7" s="386"/>
      <c r="ZN7" s="386"/>
      <c r="ZO7" s="386"/>
      <c r="ZP7" s="386"/>
      <c r="ZQ7" s="386"/>
      <c r="ZR7" s="386"/>
      <c r="ZS7" s="386"/>
      <c r="ZT7" s="386"/>
      <c r="ZU7" s="386"/>
      <c r="ZV7" s="386"/>
      <c r="ZW7" s="386"/>
      <c r="ZX7" s="386"/>
      <c r="ZY7" s="386"/>
      <c r="ZZ7" s="386"/>
      <c r="AAA7" s="386"/>
      <c r="AAB7" s="386"/>
      <c r="AAC7" s="386"/>
      <c r="AAD7" s="386"/>
      <c r="AAE7" s="386"/>
      <c r="AAF7" s="386"/>
      <c r="AAG7" s="386"/>
      <c r="AAH7" s="386"/>
      <c r="AAI7" s="386"/>
      <c r="AAJ7" s="386"/>
      <c r="AAK7" s="386"/>
      <c r="AAL7" s="386"/>
      <c r="AAM7" s="386"/>
      <c r="AAN7" s="386"/>
      <c r="AAO7" s="386"/>
      <c r="AAP7" s="386"/>
      <c r="AAQ7" s="386"/>
      <c r="AAR7" s="386"/>
      <c r="AAS7" s="386"/>
      <c r="AAT7" s="386"/>
      <c r="AAU7" s="386"/>
      <c r="AAV7" s="386"/>
      <c r="AAW7" s="386"/>
      <c r="AAX7" s="386"/>
      <c r="AAY7" s="386"/>
      <c r="AAZ7" s="386"/>
      <c r="ABA7" s="386"/>
      <c r="ABB7" s="386"/>
      <c r="ABC7" s="386"/>
      <c r="ABD7" s="386"/>
      <c r="ABE7" s="386"/>
      <c r="ABF7" s="386"/>
      <c r="ABG7" s="386"/>
      <c r="ABH7" s="386"/>
      <c r="ABI7" s="386"/>
      <c r="ABJ7" s="386"/>
      <c r="ABK7" s="386"/>
      <c r="ABL7" s="386"/>
      <c r="ABM7" s="386"/>
      <c r="ABN7" s="386"/>
      <c r="ABO7" s="386"/>
      <c r="ABP7" s="386"/>
      <c r="ABQ7" s="386"/>
      <c r="ABR7" s="386"/>
      <c r="ABS7" s="386"/>
      <c r="ABT7" s="386"/>
      <c r="ABU7" s="386"/>
      <c r="ABV7" s="386"/>
      <c r="ABW7" s="386"/>
      <c r="ABX7" s="386"/>
      <c r="ABY7" s="386"/>
      <c r="ABZ7" s="386"/>
      <c r="ACA7" s="386"/>
      <c r="ACB7" s="386"/>
      <c r="ACC7" s="386"/>
      <c r="ACD7" s="386"/>
      <c r="ACE7" s="386"/>
      <c r="ACF7" s="386"/>
      <c r="ACG7" s="386"/>
      <c r="ACH7" s="386"/>
      <c r="ACI7" s="386"/>
      <c r="ACJ7" s="386"/>
      <c r="ACK7" s="386"/>
      <c r="ACL7" s="386"/>
      <c r="ACM7" s="386"/>
      <c r="ACN7" s="386"/>
      <c r="ACO7" s="386"/>
      <c r="ACP7" s="386"/>
      <c r="ACQ7" s="386"/>
      <c r="ACR7" s="386"/>
      <c r="ACS7" s="386"/>
      <c r="ACT7" s="386"/>
      <c r="ACU7" s="386"/>
      <c r="ACV7" s="386"/>
      <c r="ACW7" s="386"/>
      <c r="ACX7" s="386"/>
      <c r="ACY7" s="386"/>
      <c r="ACZ7" s="386"/>
      <c r="ADA7" s="386"/>
      <c r="ADB7" s="386"/>
      <c r="ADC7" s="386"/>
      <c r="ADD7" s="386"/>
      <c r="ADE7" s="386"/>
      <c r="ADF7" s="386"/>
      <c r="ADG7" s="386"/>
      <c r="ADH7" s="386"/>
      <c r="ADI7" s="386"/>
      <c r="ADJ7" s="386"/>
      <c r="ADK7" s="386"/>
      <c r="ADL7" s="386"/>
      <c r="ADM7" s="386"/>
      <c r="ADN7" s="386"/>
      <c r="ADO7" s="386"/>
      <c r="ADP7" s="386"/>
      <c r="ADQ7" s="386"/>
      <c r="ADR7" s="386"/>
      <c r="ADS7" s="386"/>
      <c r="ADT7" s="386"/>
      <c r="ADU7" s="386"/>
      <c r="ADV7" s="386"/>
      <c r="ADW7" s="386"/>
      <c r="ADX7" s="386"/>
      <c r="ADY7" s="386"/>
      <c r="ADZ7" s="386"/>
      <c r="AEA7" s="386"/>
      <c r="AEB7" s="386"/>
      <c r="AEC7" s="386"/>
      <c r="AED7" s="386"/>
      <c r="AEE7" s="386"/>
      <c r="AEF7" s="386"/>
      <c r="AEG7" s="386"/>
      <c r="AEH7" s="386"/>
      <c r="AEI7" s="386"/>
      <c r="AEJ7" s="386"/>
      <c r="AEK7" s="386"/>
      <c r="AEL7" s="386"/>
      <c r="AEM7" s="386"/>
      <c r="AEN7" s="386"/>
      <c r="AEO7" s="386"/>
      <c r="AEP7" s="386"/>
      <c r="AEQ7" s="386"/>
      <c r="AER7" s="386"/>
      <c r="AES7" s="386"/>
      <c r="AET7" s="386"/>
      <c r="AEU7" s="386"/>
      <c r="AEV7" s="386"/>
      <c r="AEW7" s="386"/>
      <c r="AEX7" s="386"/>
      <c r="AEY7" s="386"/>
      <c r="AEZ7" s="386"/>
      <c r="AFA7" s="386"/>
      <c r="AFB7" s="386"/>
      <c r="AFC7" s="386"/>
      <c r="AFD7" s="386"/>
      <c r="AFE7" s="386"/>
      <c r="AFF7" s="386"/>
      <c r="AFG7" s="386"/>
      <c r="AFH7" s="386"/>
      <c r="AFI7" s="386"/>
      <c r="AFJ7" s="386"/>
      <c r="AFK7" s="386"/>
      <c r="AFL7" s="386"/>
      <c r="AFM7" s="386"/>
      <c r="AFN7" s="386"/>
      <c r="AFO7" s="386"/>
      <c r="AFP7" s="386"/>
      <c r="AFQ7" s="386"/>
      <c r="AFR7" s="386"/>
      <c r="AFS7" s="386"/>
      <c r="AFT7" s="386"/>
      <c r="AFU7" s="386"/>
      <c r="AFV7" s="386"/>
      <c r="AFW7" s="386"/>
      <c r="AFX7" s="386"/>
      <c r="AFY7" s="386"/>
      <c r="AFZ7" s="386"/>
      <c r="AGA7" s="386"/>
      <c r="AGB7" s="386"/>
      <c r="AGC7" s="386"/>
      <c r="AGD7" s="386"/>
      <c r="AGE7" s="386"/>
      <c r="AGF7" s="386"/>
      <c r="AGG7" s="386"/>
      <c r="AGH7" s="386"/>
      <c r="AGI7" s="386"/>
      <c r="AGJ7" s="386"/>
      <c r="AGK7" s="386"/>
      <c r="AGL7" s="386"/>
      <c r="AGM7" s="386"/>
      <c r="AGN7" s="386"/>
      <c r="AGO7" s="386"/>
      <c r="AGP7" s="386"/>
      <c r="AGQ7" s="386"/>
      <c r="AGR7" s="386"/>
      <c r="AGS7" s="386"/>
      <c r="AGT7" s="386"/>
      <c r="AGU7" s="386"/>
      <c r="AGV7" s="386"/>
      <c r="AGW7" s="386"/>
      <c r="AGX7" s="386"/>
      <c r="AGY7" s="386"/>
      <c r="AGZ7" s="386"/>
      <c r="AHA7" s="386"/>
      <c r="AHB7" s="386"/>
      <c r="AHC7" s="386"/>
      <c r="AHD7" s="386"/>
      <c r="AHE7" s="386"/>
      <c r="AHF7" s="386"/>
      <c r="AHG7" s="386"/>
      <c r="AHH7" s="386"/>
      <c r="AHI7" s="386"/>
      <c r="AHJ7" s="386"/>
      <c r="AHK7" s="386"/>
      <c r="AHL7" s="386"/>
      <c r="AHM7" s="386"/>
      <c r="AHN7" s="386"/>
      <c r="AHO7" s="386"/>
      <c r="AHP7" s="386"/>
      <c r="AHQ7" s="386"/>
      <c r="AHR7" s="386"/>
      <c r="AHS7" s="386"/>
      <c r="AHT7" s="386"/>
      <c r="AHU7" s="386"/>
      <c r="AHV7" s="386"/>
      <c r="AHW7" s="386"/>
      <c r="AHX7" s="386"/>
      <c r="AHY7" s="386"/>
      <c r="AHZ7" s="386"/>
      <c r="AIA7" s="386"/>
      <c r="AIB7" s="386"/>
      <c r="AIC7" s="386"/>
      <c r="AID7" s="386"/>
      <c r="AIE7" s="386"/>
      <c r="AIF7" s="386"/>
      <c r="AIG7" s="386"/>
      <c r="AIH7" s="386"/>
      <c r="AII7" s="386"/>
      <c r="AIJ7" s="386"/>
      <c r="AIK7" s="386"/>
      <c r="AIL7" s="386"/>
      <c r="AIM7" s="386"/>
      <c r="AIN7" s="386"/>
      <c r="AIO7" s="386"/>
      <c r="AIP7" s="386"/>
      <c r="AIQ7" s="386"/>
      <c r="AIR7" s="386"/>
      <c r="AIS7" s="386"/>
      <c r="AIT7" s="386"/>
      <c r="AIU7" s="386"/>
      <c r="AIV7" s="386"/>
      <c r="AIW7" s="386"/>
      <c r="AIX7" s="386"/>
      <c r="AIY7" s="386"/>
      <c r="AIZ7" s="386"/>
      <c r="AJA7" s="386"/>
      <c r="AJB7" s="386"/>
      <c r="AJC7" s="386"/>
      <c r="AJD7" s="386"/>
      <c r="AJE7" s="386"/>
      <c r="AJF7" s="386"/>
      <c r="AJG7" s="386"/>
      <c r="AJH7" s="386"/>
      <c r="AJI7" s="386"/>
      <c r="AJJ7" s="386"/>
      <c r="AJK7" s="386"/>
      <c r="AJL7" s="386"/>
      <c r="AJM7" s="386"/>
      <c r="AJN7" s="386"/>
      <c r="AJO7" s="386"/>
      <c r="AJP7" s="386"/>
      <c r="AJQ7" s="386"/>
      <c r="AJR7" s="386"/>
      <c r="AJS7" s="386"/>
      <c r="AJT7" s="386"/>
      <c r="AJU7" s="386"/>
      <c r="AJV7" s="386"/>
      <c r="AJW7" s="386"/>
      <c r="AJX7" s="386"/>
      <c r="AJY7" s="386"/>
      <c r="AJZ7" s="386"/>
      <c r="AKA7" s="386"/>
      <c r="AKB7" s="386"/>
      <c r="AKC7" s="386"/>
      <c r="AKD7" s="386"/>
      <c r="AKE7" s="386"/>
      <c r="AKF7" s="386"/>
      <c r="AKG7" s="386"/>
      <c r="AKH7" s="386"/>
      <c r="AKI7" s="386"/>
      <c r="AKJ7" s="386"/>
      <c r="AKK7" s="386"/>
      <c r="AKL7" s="386"/>
      <c r="AKM7" s="386"/>
      <c r="AKN7" s="386"/>
      <c r="AKO7" s="386"/>
      <c r="AKP7" s="386"/>
      <c r="AKQ7" s="386"/>
      <c r="AKR7" s="386"/>
      <c r="AKS7" s="386"/>
      <c r="AKT7" s="386"/>
      <c r="AKU7" s="386"/>
      <c r="AKV7" s="386"/>
      <c r="AKW7" s="386"/>
      <c r="AKX7" s="386"/>
      <c r="AKY7" s="386"/>
      <c r="AKZ7" s="386"/>
      <c r="ALA7" s="386"/>
      <c r="ALB7" s="386"/>
      <c r="ALC7" s="386"/>
      <c r="ALD7" s="386"/>
      <c r="ALE7" s="386"/>
      <c r="ALF7" s="386"/>
      <c r="ALG7" s="386"/>
      <c r="ALH7" s="386"/>
      <c r="ALI7" s="386"/>
      <c r="ALJ7" s="386"/>
      <c r="ALK7" s="386"/>
      <c r="ALL7" s="386"/>
      <c r="ALM7" s="386"/>
      <c r="ALN7" s="386"/>
      <c r="ALO7" s="386"/>
      <c r="ALP7" s="386"/>
      <c r="ALQ7" s="386"/>
      <c r="ALR7" s="386"/>
      <c r="ALS7" s="386"/>
      <c r="ALT7" s="386"/>
      <c r="ALU7" s="386"/>
      <c r="ALV7" s="386"/>
      <c r="ALW7" s="386"/>
      <c r="ALX7" s="386"/>
      <c r="ALY7" s="386"/>
      <c r="ALZ7" s="386"/>
      <c r="AMA7" s="386"/>
      <c r="AMB7" s="386"/>
      <c r="AMC7" s="386"/>
      <c r="AMD7" s="386"/>
      <c r="AME7" s="386"/>
      <c r="AMF7" s="386"/>
      <c r="AMG7" s="386"/>
      <c r="AMH7" s="386"/>
    </row>
    <row r="8" spans="1:1023" ht="25.15" customHeight="1">
      <c r="A8" s="516" t="s">
        <v>338</v>
      </c>
      <c r="B8" s="516"/>
      <c r="C8" s="516"/>
      <c r="D8" s="516"/>
      <c r="E8" s="516"/>
      <c r="F8" s="516"/>
      <c r="G8" s="516"/>
      <c r="H8" s="516"/>
      <c r="I8" s="516"/>
    </row>
    <row r="9" spans="1:1023" ht="15" customHeight="1">
      <c r="A9" s="388" t="s">
        <v>339</v>
      </c>
      <c r="B9" s="403">
        <v>726423</v>
      </c>
      <c r="C9" s="403">
        <v>726940</v>
      </c>
      <c r="D9" s="252">
        <v>100.1</v>
      </c>
      <c r="E9" s="408">
        <v>322.7</v>
      </c>
      <c r="F9" s="408">
        <v>324.7</v>
      </c>
      <c r="G9" s="403">
        <v>234382.7</v>
      </c>
      <c r="H9" s="403">
        <v>236018.3</v>
      </c>
      <c r="I9" s="252">
        <v>100.7</v>
      </c>
    </row>
    <row r="10" spans="1:1023" ht="15" customHeight="1">
      <c r="A10" s="389" t="s">
        <v>340</v>
      </c>
      <c r="B10" s="404">
        <v>645282</v>
      </c>
      <c r="C10" s="404">
        <v>628641</v>
      </c>
      <c r="D10" s="55">
        <v>97.4</v>
      </c>
      <c r="E10" s="53">
        <v>419.6</v>
      </c>
      <c r="F10" s="53">
        <v>419.4</v>
      </c>
      <c r="G10" s="404">
        <v>270774.3</v>
      </c>
      <c r="H10" s="404">
        <v>263647.7</v>
      </c>
      <c r="I10" s="55">
        <v>97.4</v>
      </c>
    </row>
    <row r="11" spans="1:1023" ht="15" customHeight="1">
      <c r="A11" s="390" t="s">
        <v>341</v>
      </c>
      <c r="B11" s="405">
        <v>1371705</v>
      </c>
      <c r="C11" s="405">
        <v>1355581</v>
      </c>
      <c r="D11" s="366">
        <v>98.8</v>
      </c>
      <c r="E11" s="409">
        <v>368.3</v>
      </c>
      <c r="F11" s="409">
        <v>368.6</v>
      </c>
      <c r="G11" s="405">
        <v>505157</v>
      </c>
      <c r="H11" s="405">
        <v>499666</v>
      </c>
      <c r="I11" s="366">
        <v>98.9</v>
      </c>
    </row>
    <row r="12" spans="1:1023">
      <c r="A12" s="109" t="s">
        <v>342</v>
      </c>
      <c r="B12" s="404">
        <v>90070</v>
      </c>
      <c r="C12" s="404">
        <v>74605</v>
      </c>
      <c r="D12" s="55">
        <v>82.8</v>
      </c>
      <c r="E12" s="53">
        <v>260.39999999999998</v>
      </c>
      <c r="F12" s="53">
        <v>317.7</v>
      </c>
      <c r="G12" s="404">
        <v>23457.200000000001</v>
      </c>
      <c r="H12" s="404">
        <v>23705.4</v>
      </c>
      <c r="I12" s="55">
        <v>101.1</v>
      </c>
    </row>
    <row r="13" spans="1:1023" ht="15" customHeight="1">
      <c r="A13" s="389" t="s">
        <v>343</v>
      </c>
      <c r="B13" s="404">
        <v>377282</v>
      </c>
      <c r="C13" s="404">
        <v>379927</v>
      </c>
      <c r="D13" s="55">
        <v>100.7</v>
      </c>
      <c r="E13" s="53">
        <v>400.5</v>
      </c>
      <c r="F13" s="53">
        <v>401.6</v>
      </c>
      <c r="G13" s="404">
        <v>151108.5</v>
      </c>
      <c r="H13" s="404">
        <v>152594</v>
      </c>
      <c r="I13" s="55">
        <v>101</v>
      </c>
    </row>
    <row r="14" spans="1:1023">
      <c r="A14" s="391" t="s">
        <v>344</v>
      </c>
      <c r="B14" s="405">
        <v>467352</v>
      </c>
      <c r="C14" s="405">
        <v>454532</v>
      </c>
      <c r="D14" s="366">
        <v>97.3</v>
      </c>
      <c r="E14" s="409">
        <v>373.5</v>
      </c>
      <c r="F14" s="409">
        <v>387.9</v>
      </c>
      <c r="G14" s="405">
        <v>174565.7</v>
      </c>
      <c r="H14" s="405">
        <v>176299.4</v>
      </c>
      <c r="I14" s="366">
        <v>101</v>
      </c>
      <c r="J14" s="367"/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7"/>
      <c r="X14" s="367"/>
      <c r="Y14" s="367"/>
      <c r="Z14" s="367"/>
      <c r="AA14" s="367"/>
      <c r="AB14" s="367"/>
      <c r="AC14" s="367"/>
      <c r="AD14" s="367"/>
      <c r="AE14" s="367"/>
      <c r="AF14" s="367"/>
      <c r="AG14" s="367"/>
      <c r="AH14" s="367"/>
      <c r="AI14" s="367"/>
      <c r="AJ14" s="367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367"/>
      <c r="BA14" s="367"/>
      <c r="BB14" s="367"/>
      <c r="BC14" s="367"/>
      <c r="BD14" s="367"/>
      <c r="BE14" s="367"/>
      <c r="BF14" s="367"/>
      <c r="BG14" s="367"/>
      <c r="BH14" s="367"/>
      <c r="BI14" s="367"/>
      <c r="BJ14" s="367"/>
      <c r="BK14" s="367"/>
      <c r="BL14" s="367"/>
      <c r="BM14" s="367"/>
      <c r="BN14" s="367"/>
      <c r="BO14" s="367"/>
      <c r="BP14" s="367"/>
      <c r="BQ14" s="367"/>
      <c r="BR14" s="367"/>
      <c r="BS14" s="367"/>
      <c r="BT14" s="367"/>
      <c r="BU14" s="367"/>
      <c r="BV14" s="367"/>
      <c r="BW14" s="367"/>
      <c r="BX14" s="367"/>
      <c r="BY14" s="367"/>
      <c r="BZ14" s="367"/>
      <c r="CA14" s="367"/>
      <c r="CB14" s="367"/>
      <c r="CC14" s="367"/>
      <c r="CD14" s="367"/>
      <c r="CE14" s="367"/>
      <c r="CF14" s="367"/>
      <c r="CG14" s="367"/>
      <c r="CH14" s="367"/>
      <c r="CI14" s="367"/>
      <c r="CJ14" s="367"/>
      <c r="CK14" s="367"/>
      <c r="CL14" s="367"/>
      <c r="CM14" s="367"/>
      <c r="CN14" s="367"/>
      <c r="CO14" s="367"/>
      <c r="CP14" s="367"/>
      <c r="CQ14" s="367"/>
      <c r="CR14" s="367"/>
      <c r="CS14" s="367"/>
      <c r="CT14" s="367"/>
      <c r="CU14" s="367"/>
      <c r="CV14" s="367"/>
      <c r="CW14" s="367"/>
      <c r="CX14" s="367"/>
      <c r="CY14" s="367"/>
      <c r="CZ14" s="367"/>
      <c r="DA14" s="367"/>
      <c r="DB14" s="367"/>
      <c r="DC14" s="367"/>
      <c r="DD14" s="367"/>
      <c r="DE14" s="367"/>
      <c r="DF14" s="367"/>
      <c r="DG14" s="367"/>
      <c r="DH14" s="367"/>
      <c r="DI14" s="367"/>
      <c r="DJ14" s="367"/>
      <c r="DK14" s="367"/>
      <c r="DL14" s="367"/>
      <c r="DM14" s="367"/>
      <c r="DN14" s="367"/>
      <c r="DO14" s="367"/>
      <c r="DP14" s="367"/>
      <c r="DQ14" s="367"/>
      <c r="DR14" s="367"/>
      <c r="DS14" s="367"/>
      <c r="DT14" s="367"/>
      <c r="DU14" s="367"/>
      <c r="DV14" s="367"/>
      <c r="DW14" s="367"/>
      <c r="DX14" s="367"/>
      <c r="DY14" s="367"/>
      <c r="DZ14" s="367"/>
      <c r="EA14" s="367"/>
      <c r="EB14" s="367"/>
      <c r="EC14" s="367"/>
      <c r="ED14" s="367"/>
      <c r="EE14" s="367"/>
      <c r="EF14" s="367"/>
      <c r="EG14" s="367"/>
      <c r="EH14" s="367"/>
      <c r="EI14" s="367"/>
      <c r="EJ14" s="367"/>
      <c r="EK14" s="367"/>
      <c r="EL14" s="367"/>
      <c r="EM14" s="367"/>
      <c r="EN14" s="367"/>
      <c r="EO14" s="367"/>
      <c r="EP14" s="367"/>
      <c r="EQ14" s="367"/>
      <c r="ER14" s="367"/>
      <c r="ES14" s="367"/>
      <c r="ET14" s="367"/>
      <c r="EU14" s="367"/>
      <c r="EV14" s="367"/>
      <c r="EW14" s="367"/>
      <c r="EX14" s="367"/>
      <c r="EY14" s="367"/>
      <c r="EZ14" s="367"/>
      <c r="FA14" s="367"/>
      <c r="FB14" s="367"/>
      <c r="FC14" s="367"/>
      <c r="FD14" s="367"/>
      <c r="FE14" s="367"/>
      <c r="FF14" s="367"/>
      <c r="FG14" s="367"/>
      <c r="FH14" s="367"/>
      <c r="FI14" s="367"/>
      <c r="FJ14" s="367"/>
      <c r="FK14" s="367"/>
      <c r="FL14" s="367"/>
      <c r="FM14" s="367"/>
      <c r="FN14" s="367"/>
      <c r="FO14" s="367"/>
      <c r="FP14" s="367"/>
      <c r="FQ14" s="367"/>
      <c r="FR14" s="367"/>
      <c r="FS14" s="367"/>
      <c r="FT14" s="367"/>
      <c r="FU14" s="367"/>
      <c r="FV14" s="367"/>
      <c r="FW14" s="367"/>
      <c r="FX14" s="367"/>
      <c r="FY14" s="367"/>
      <c r="FZ14" s="367"/>
      <c r="GA14" s="367"/>
      <c r="GB14" s="367"/>
      <c r="GC14" s="367"/>
      <c r="GD14" s="367"/>
      <c r="GE14" s="367"/>
      <c r="GF14" s="367"/>
      <c r="GG14" s="367"/>
      <c r="GH14" s="367"/>
      <c r="GI14" s="367"/>
      <c r="GJ14" s="367"/>
      <c r="GK14" s="367"/>
      <c r="GL14" s="367"/>
      <c r="GM14" s="367"/>
      <c r="GN14" s="367"/>
      <c r="GO14" s="367"/>
      <c r="GP14" s="367"/>
      <c r="GQ14" s="367"/>
      <c r="GR14" s="367"/>
      <c r="GS14" s="367"/>
      <c r="GT14" s="367"/>
      <c r="GU14" s="367"/>
      <c r="GV14" s="367"/>
      <c r="GW14" s="367"/>
      <c r="GX14" s="367"/>
      <c r="GY14" s="367"/>
      <c r="GZ14" s="367"/>
      <c r="HA14" s="367"/>
      <c r="HB14" s="367"/>
      <c r="HC14" s="367"/>
      <c r="HD14" s="367"/>
      <c r="HE14" s="367"/>
      <c r="HF14" s="367"/>
      <c r="HG14" s="367"/>
      <c r="HH14" s="367"/>
      <c r="HI14" s="367"/>
      <c r="HJ14" s="367"/>
      <c r="HK14" s="367"/>
      <c r="HL14" s="367"/>
      <c r="HM14" s="367"/>
      <c r="HN14" s="367"/>
      <c r="HO14" s="367"/>
      <c r="HP14" s="367"/>
      <c r="HQ14" s="367"/>
      <c r="HR14" s="367"/>
      <c r="HS14" s="367"/>
      <c r="HT14" s="367"/>
      <c r="HU14" s="367"/>
      <c r="HV14" s="367"/>
      <c r="HW14" s="367"/>
      <c r="HX14" s="367"/>
      <c r="HY14" s="367"/>
      <c r="HZ14" s="367"/>
      <c r="IA14" s="367"/>
      <c r="IB14" s="367"/>
      <c r="IC14" s="367"/>
      <c r="ID14" s="367"/>
      <c r="IE14" s="367"/>
      <c r="IF14" s="367"/>
      <c r="IG14" s="367"/>
      <c r="IH14" s="367"/>
      <c r="II14" s="367"/>
      <c r="IJ14" s="367"/>
      <c r="IK14" s="367"/>
      <c r="IL14" s="367"/>
      <c r="IM14" s="367"/>
      <c r="IN14" s="367"/>
      <c r="IO14" s="367"/>
      <c r="IP14" s="367"/>
      <c r="IQ14" s="367"/>
      <c r="IR14" s="367"/>
      <c r="IS14" s="367"/>
      <c r="IT14" s="367"/>
      <c r="IU14" s="367"/>
      <c r="IV14" s="367"/>
      <c r="IW14" s="367"/>
      <c r="IX14" s="367"/>
      <c r="IY14" s="367"/>
      <c r="IZ14" s="367"/>
      <c r="JA14" s="367"/>
      <c r="JB14" s="367"/>
      <c r="JC14" s="367"/>
      <c r="JD14" s="367"/>
      <c r="JE14" s="367"/>
      <c r="JF14" s="367"/>
      <c r="JG14" s="367"/>
      <c r="JH14" s="367"/>
      <c r="JI14" s="367"/>
      <c r="JJ14" s="367"/>
      <c r="JK14" s="367"/>
      <c r="JL14" s="367"/>
      <c r="JM14" s="367"/>
      <c r="JN14" s="367"/>
      <c r="JO14" s="367"/>
      <c r="JP14" s="367"/>
      <c r="JQ14" s="367"/>
      <c r="JR14" s="367"/>
      <c r="JS14" s="367"/>
      <c r="JT14" s="367"/>
      <c r="JU14" s="367"/>
      <c r="JV14" s="367"/>
      <c r="JW14" s="367"/>
      <c r="JX14" s="367"/>
      <c r="JY14" s="367"/>
      <c r="JZ14" s="367"/>
      <c r="KA14" s="367"/>
      <c r="KB14" s="367"/>
      <c r="KC14" s="367"/>
      <c r="KD14" s="367"/>
      <c r="KE14" s="367"/>
      <c r="KF14" s="367"/>
      <c r="KG14" s="367"/>
      <c r="KH14" s="367"/>
      <c r="KI14" s="367"/>
      <c r="KJ14" s="367"/>
      <c r="KK14" s="367"/>
      <c r="KL14" s="367"/>
      <c r="KM14" s="367"/>
      <c r="KN14" s="367"/>
      <c r="KO14" s="367"/>
      <c r="KP14" s="367"/>
      <c r="KQ14" s="367"/>
      <c r="KR14" s="367"/>
      <c r="KS14" s="367"/>
      <c r="KT14" s="367"/>
      <c r="KU14" s="367"/>
      <c r="KV14" s="367"/>
      <c r="KW14" s="367"/>
      <c r="KX14" s="367"/>
      <c r="KY14" s="367"/>
      <c r="KZ14" s="367"/>
      <c r="LA14" s="367"/>
      <c r="LB14" s="367"/>
      <c r="LC14" s="367"/>
      <c r="LD14" s="367"/>
      <c r="LE14" s="367"/>
      <c r="LF14" s="367"/>
      <c r="LG14" s="367"/>
      <c r="LH14" s="367"/>
      <c r="LI14" s="367"/>
      <c r="LJ14" s="367"/>
      <c r="LK14" s="367"/>
      <c r="LL14" s="367"/>
      <c r="LM14" s="367"/>
      <c r="LN14" s="367"/>
      <c r="LO14" s="367"/>
      <c r="LP14" s="367"/>
      <c r="LQ14" s="367"/>
      <c r="LR14" s="367"/>
      <c r="LS14" s="367"/>
      <c r="LT14" s="367"/>
      <c r="LU14" s="367"/>
      <c r="LV14" s="367"/>
      <c r="LW14" s="367"/>
      <c r="LX14" s="367"/>
      <c r="LY14" s="367"/>
      <c r="LZ14" s="367"/>
      <c r="MA14" s="367"/>
      <c r="MB14" s="367"/>
      <c r="MC14" s="367"/>
      <c r="MD14" s="367"/>
      <c r="ME14" s="367"/>
      <c r="MF14" s="367"/>
      <c r="MG14" s="367"/>
      <c r="MH14" s="367"/>
      <c r="MI14" s="367"/>
      <c r="MJ14" s="367"/>
      <c r="MK14" s="367"/>
      <c r="ML14" s="367"/>
      <c r="MM14" s="367"/>
      <c r="MN14" s="367"/>
      <c r="MO14" s="367"/>
      <c r="MP14" s="367"/>
      <c r="MQ14" s="367"/>
      <c r="MR14" s="367"/>
      <c r="MS14" s="367"/>
      <c r="MT14" s="367"/>
      <c r="MU14" s="367"/>
      <c r="MV14" s="367"/>
      <c r="MW14" s="367"/>
      <c r="MX14" s="367"/>
      <c r="MY14" s="367"/>
      <c r="MZ14" s="367"/>
      <c r="NA14" s="367"/>
      <c r="NB14" s="367"/>
      <c r="NC14" s="367"/>
      <c r="ND14" s="367"/>
      <c r="NE14" s="367"/>
      <c r="NF14" s="367"/>
      <c r="NG14" s="367"/>
      <c r="NH14" s="367"/>
      <c r="NI14" s="367"/>
      <c r="NJ14" s="367"/>
      <c r="NK14" s="367"/>
      <c r="NL14" s="367"/>
      <c r="NM14" s="367"/>
      <c r="NN14" s="367"/>
      <c r="NO14" s="367"/>
      <c r="NP14" s="367"/>
      <c r="NQ14" s="367"/>
      <c r="NR14" s="367"/>
      <c r="NS14" s="367"/>
      <c r="NT14" s="367"/>
      <c r="NU14" s="367"/>
      <c r="NV14" s="367"/>
      <c r="NW14" s="367"/>
      <c r="NX14" s="367"/>
      <c r="NY14" s="367"/>
      <c r="NZ14" s="367"/>
      <c r="OA14" s="367"/>
      <c r="OB14" s="367"/>
      <c r="OC14" s="367"/>
      <c r="OD14" s="367"/>
      <c r="OE14" s="367"/>
      <c r="OF14" s="367"/>
      <c r="OG14" s="367"/>
      <c r="OH14" s="367"/>
      <c r="OI14" s="367"/>
      <c r="OJ14" s="367"/>
      <c r="OK14" s="367"/>
      <c r="OL14" s="367"/>
      <c r="OM14" s="367"/>
      <c r="ON14" s="367"/>
      <c r="OO14" s="367"/>
      <c r="OP14" s="367"/>
      <c r="OQ14" s="367"/>
      <c r="OR14" s="367"/>
      <c r="OS14" s="367"/>
      <c r="OT14" s="367"/>
      <c r="OU14" s="367"/>
      <c r="OV14" s="367"/>
      <c r="OW14" s="367"/>
      <c r="OX14" s="367"/>
      <c r="OY14" s="367"/>
      <c r="OZ14" s="367"/>
      <c r="PA14" s="367"/>
      <c r="PB14" s="367"/>
      <c r="PC14" s="367"/>
      <c r="PD14" s="367"/>
      <c r="PE14" s="367"/>
      <c r="PF14" s="367"/>
      <c r="PG14" s="367"/>
      <c r="PH14" s="367"/>
      <c r="PI14" s="367"/>
      <c r="PJ14" s="367"/>
      <c r="PK14" s="367"/>
      <c r="PL14" s="367"/>
      <c r="PM14" s="367"/>
      <c r="PN14" s="367"/>
      <c r="PO14" s="367"/>
      <c r="PP14" s="367"/>
      <c r="PQ14" s="367"/>
      <c r="PR14" s="367"/>
      <c r="PS14" s="367"/>
      <c r="PT14" s="367"/>
      <c r="PU14" s="367"/>
      <c r="PV14" s="367"/>
      <c r="PW14" s="367"/>
      <c r="PX14" s="367"/>
      <c r="PY14" s="367"/>
      <c r="PZ14" s="367"/>
      <c r="QA14" s="367"/>
      <c r="QB14" s="367"/>
      <c r="QC14" s="367"/>
      <c r="QD14" s="367"/>
      <c r="QE14" s="367"/>
      <c r="QF14" s="367"/>
      <c r="QG14" s="367"/>
      <c r="QH14" s="367"/>
      <c r="QI14" s="367"/>
      <c r="QJ14" s="367"/>
      <c r="QK14" s="367"/>
      <c r="QL14" s="367"/>
      <c r="QM14" s="367"/>
      <c r="QN14" s="367"/>
      <c r="QO14" s="367"/>
      <c r="QP14" s="367"/>
      <c r="QQ14" s="367"/>
      <c r="QR14" s="367"/>
      <c r="QS14" s="367"/>
      <c r="QT14" s="367"/>
      <c r="QU14" s="367"/>
      <c r="QV14" s="367"/>
      <c r="QW14" s="367"/>
      <c r="QX14" s="367"/>
      <c r="QY14" s="367"/>
      <c r="QZ14" s="367"/>
      <c r="RA14" s="367"/>
      <c r="RB14" s="367"/>
      <c r="RC14" s="367"/>
      <c r="RD14" s="367"/>
      <c r="RE14" s="367"/>
      <c r="RF14" s="367"/>
      <c r="RG14" s="367"/>
      <c r="RH14" s="367"/>
      <c r="RI14" s="367"/>
      <c r="RJ14" s="367"/>
      <c r="RK14" s="367"/>
      <c r="RL14" s="367"/>
      <c r="RM14" s="367"/>
      <c r="RN14" s="367"/>
      <c r="RO14" s="367"/>
      <c r="RP14" s="367"/>
      <c r="RQ14" s="367"/>
      <c r="RR14" s="367"/>
      <c r="RS14" s="367"/>
      <c r="RT14" s="367"/>
      <c r="RU14" s="367"/>
      <c r="RV14" s="367"/>
      <c r="RW14" s="367"/>
      <c r="RX14" s="367"/>
      <c r="RY14" s="367"/>
      <c r="RZ14" s="367"/>
      <c r="SA14" s="367"/>
      <c r="SB14" s="367"/>
      <c r="SC14" s="367"/>
      <c r="SD14" s="367"/>
      <c r="SE14" s="367"/>
      <c r="SF14" s="367"/>
      <c r="SG14" s="367"/>
      <c r="SH14" s="367"/>
      <c r="SI14" s="367"/>
      <c r="SJ14" s="367"/>
      <c r="SK14" s="367"/>
      <c r="SL14" s="367"/>
      <c r="SM14" s="367"/>
      <c r="SN14" s="367"/>
      <c r="SO14" s="367"/>
      <c r="SP14" s="367"/>
      <c r="SQ14" s="367"/>
      <c r="SR14" s="367"/>
      <c r="SS14" s="367"/>
      <c r="ST14" s="367"/>
      <c r="SU14" s="367"/>
      <c r="SV14" s="367"/>
      <c r="SW14" s="367"/>
      <c r="SX14" s="367"/>
      <c r="SY14" s="367"/>
      <c r="SZ14" s="367"/>
      <c r="TA14" s="367"/>
      <c r="TB14" s="367"/>
      <c r="TC14" s="367"/>
      <c r="TD14" s="367"/>
      <c r="TE14" s="367"/>
      <c r="TF14" s="367"/>
      <c r="TG14" s="367"/>
      <c r="TH14" s="367"/>
      <c r="TI14" s="367"/>
      <c r="TJ14" s="367"/>
      <c r="TK14" s="367"/>
      <c r="TL14" s="367"/>
      <c r="TM14" s="367"/>
      <c r="TN14" s="367"/>
      <c r="TO14" s="367"/>
      <c r="TP14" s="367"/>
      <c r="TQ14" s="367"/>
      <c r="TR14" s="367"/>
      <c r="TS14" s="367"/>
      <c r="TT14" s="367"/>
      <c r="TU14" s="367"/>
      <c r="TV14" s="367"/>
      <c r="TW14" s="367"/>
      <c r="TX14" s="367"/>
      <c r="TY14" s="367"/>
      <c r="TZ14" s="367"/>
      <c r="UA14" s="367"/>
      <c r="UB14" s="367"/>
      <c r="UC14" s="367"/>
      <c r="UD14" s="367"/>
      <c r="UE14" s="367"/>
      <c r="UF14" s="367"/>
      <c r="UG14" s="367"/>
      <c r="UH14" s="367"/>
      <c r="UI14" s="367"/>
      <c r="UJ14" s="367"/>
      <c r="UK14" s="367"/>
      <c r="UL14" s="367"/>
      <c r="UM14" s="367"/>
      <c r="UN14" s="367"/>
      <c r="UO14" s="367"/>
      <c r="UP14" s="367"/>
      <c r="UQ14" s="367"/>
      <c r="UR14" s="367"/>
      <c r="US14" s="367"/>
      <c r="UT14" s="367"/>
      <c r="UU14" s="367"/>
      <c r="UV14" s="367"/>
      <c r="UW14" s="367"/>
      <c r="UX14" s="367"/>
      <c r="UY14" s="367"/>
      <c r="UZ14" s="367"/>
      <c r="VA14" s="367"/>
      <c r="VB14" s="367"/>
      <c r="VC14" s="367"/>
      <c r="VD14" s="367"/>
      <c r="VE14" s="367"/>
      <c r="VF14" s="367"/>
      <c r="VG14" s="367"/>
      <c r="VH14" s="367"/>
      <c r="VI14" s="367"/>
      <c r="VJ14" s="367"/>
      <c r="VK14" s="367"/>
      <c r="VL14" s="367"/>
      <c r="VM14" s="367"/>
      <c r="VN14" s="367"/>
      <c r="VO14" s="367"/>
      <c r="VP14" s="367"/>
      <c r="VQ14" s="367"/>
      <c r="VR14" s="367"/>
      <c r="VS14" s="367"/>
      <c r="VT14" s="367"/>
      <c r="VU14" s="367"/>
      <c r="VV14" s="367"/>
      <c r="VW14" s="367"/>
      <c r="VX14" s="367"/>
      <c r="VY14" s="367"/>
      <c r="VZ14" s="367"/>
      <c r="WA14" s="367"/>
      <c r="WB14" s="367"/>
      <c r="WC14" s="367"/>
      <c r="WD14" s="367"/>
      <c r="WE14" s="367"/>
      <c r="WF14" s="367"/>
      <c r="WG14" s="367"/>
      <c r="WH14" s="367"/>
      <c r="WI14" s="367"/>
      <c r="WJ14" s="367"/>
      <c r="WK14" s="367"/>
      <c r="WL14" s="367"/>
      <c r="WM14" s="367"/>
      <c r="WN14" s="367"/>
      <c r="WO14" s="367"/>
      <c r="WP14" s="367"/>
      <c r="WQ14" s="367"/>
      <c r="WR14" s="367"/>
      <c r="WS14" s="367"/>
      <c r="WT14" s="367"/>
      <c r="WU14" s="367"/>
      <c r="WV14" s="367"/>
      <c r="WW14" s="367"/>
      <c r="WX14" s="367"/>
      <c r="WY14" s="367"/>
      <c r="WZ14" s="367"/>
      <c r="XA14" s="367"/>
      <c r="XB14" s="367"/>
      <c r="XC14" s="367"/>
      <c r="XD14" s="367"/>
      <c r="XE14" s="367"/>
      <c r="XF14" s="367"/>
      <c r="XG14" s="367"/>
      <c r="XH14" s="367"/>
      <c r="XI14" s="367"/>
      <c r="XJ14" s="367"/>
      <c r="XK14" s="367"/>
      <c r="XL14" s="367"/>
      <c r="XM14" s="367"/>
      <c r="XN14" s="367"/>
      <c r="XO14" s="367"/>
      <c r="XP14" s="367"/>
      <c r="XQ14" s="367"/>
      <c r="XR14" s="367"/>
      <c r="XS14" s="367"/>
      <c r="XT14" s="367"/>
      <c r="XU14" s="367"/>
      <c r="XV14" s="367"/>
      <c r="XW14" s="367"/>
      <c r="XX14" s="367"/>
      <c r="XY14" s="367"/>
      <c r="XZ14" s="367"/>
      <c r="YA14" s="367"/>
      <c r="YB14" s="367"/>
      <c r="YC14" s="367"/>
      <c r="YD14" s="367"/>
      <c r="YE14" s="367"/>
      <c r="YF14" s="367"/>
      <c r="YG14" s="367"/>
      <c r="YH14" s="367"/>
      <c r="YI14" s="367"/>
      <c r="YJ14" s="367"/>
      <c r="YK14" s="367"/>
      <c r="YL14" s="367"/>
      <c r="YM14" s="367"/>
      <c r="YN14" s="367"/>
      <c r="YO14" s="367"/>
      <c r="YP14" s="367"/>
      <c r="YQ14" s="367"/>
      <c r="YR14" s="367"/>
      <c r="YS14" s="367"/>
      <c r="YT14" s="367"/>
      <c r="YU14" s="367"/>
      <c r="YV14" s="367"/>
      <c r="YW14" s="367"/>
      <c r="YX14" s="367"/>
      <c r="YY14" s="367"/>
      <c r="YZ14" s="367"/>
      <c r="ZA14" s="367"/>
      <c r="ZB14" s="367"/>
      <c r="ZC14" s="367"/>
      <c r="ZD14" s="367"/>
      <c r="ZE14" s="367"/>
      <c r="ZF14" s="367"/>
      <c r="ZG14" s="367"/>
      <c r="ZH14" s="367"/>
      <c r="ZI14" s="367"/>
      <c r="ZJ14" s="367"/>
      <c r="ZK14" s="367"/>
      <c r="ZL14" s="367"/>
      <c r="ZM14" s="367"/>
      <c r="ZN14" s="367"/>
      <c r="ZO14" s="367"/>
      <c r="ZP14" s="367"/>
      <c r="ZQ14" s="367"/>
      <c r="ZR14" s="367"/>
      <c r="ZS14" s="367"/>
      <c r="ZT14" s="367"/>
      <c r="ZU14" s="367"/>
      <c r="ZV14" s="367"/>
      <c r="ZW14" s="367"/>
      <c r="ZX14" s="367"/>
      <c r="ZY14" s="367"/>
      <c r="ZZ14" s="367"/>
      <c r="AAA14" s="367"/>
      <c r="AAB14" s="367"/>
      <c r="AAC14" s="367"/>
      <c r="AAD14" s="367"/>
      <c r="AAE14" s="367"/>
      <c r="AAF14" s="367"/>
      <c r="AAG14" s="367"/>
      <c r="AAH14" s="367"/>
      <c r="AAI14" s="367"/>
      <c r="AAJ14" s="367"/>
      <c r="AAK14" s="367"/>
      <c r="AAL14" s="367"/>
      <c r="AAM14" s="367"/>
      <c r="AAN14" s="367"/>
      <c r="AAO14" s="367"/>
      <c r="AAP14" s="367"/>
      <c r="AAQ14" s="367"/>
      <c r="AAR14" s="367"/>
      <c r="AAS14" s="367"/>
      <c r="AAT14" s="367"/>
      <c r="AAU14" s="367"/>
      <c r="AAV14" s="367"/>
      <c r="AAW14" s="367"/>
      <c r="AAX14" s="367"/>
      <c r="AAY14" s="367"/>
      <c r="AAZ14" s="367"/>
      <c r="ABA14" s="367"/>
      <c r="ABB14" s="367"/>
      <c r="ABC14" s="367"/>
      <c r="ABD14" s="367"/>
      <c r="ABE14" s="367"/>
      <c r="ABF14" s="367"/>
      <c r="ABG14" s="367"/>
      <c r="ABH14" s="367"/>
      <c r="ABI14" s="367"/>
      <c r="ABJ14" s="367"/>
      <c r="ABK14" s="367"/>
      <c r="ABL14" s="367"/>
      <c r="ABM14" s="367"/>
      <c r="ABN14" s="367"/>
      <c r="ABO14" s="367"/>
      <c r="ABP14" s="367"/>
      <c r="ABQ14" s="367"/>
      <c r="ABR14" s="367"/>
      <c r="ABS14" s="367"/>
      <c r="ABT14" s="367"/>
      <c r="ABU14" s="367"/>
      <c r="ABV14" s="367"/>
      <c r="ABW14" s="367"/>
      <c r="ABX14" s="367"/>
      <c r="ABY14" s="367"/>
      <c r="ABZ14" s="367"/>
      <c r="ACA14" s="367"/>
      <c r="ACB14" s="367"/>
      <c r="ACC14" s="367"/>
      <c r="ACD14" s="367"/>
      <c r="ACE14" s="367"/>
      <c r="ACF14" s="367"/>
      <c r="ACG14" s="367"/>
      <c r="ACH14" s="367"/>
      <c r="ACI14" s="367"/>
      <c r="ACJ14" s="367"/>
      <c r="ACK14" s="367"/>
      <c r="ACL14" s="367"/>
      <c r="ACM14" s="367"/>
      <c r="ACN14" s="367"/>
      <c r="ACO14" s="367"/>
      <c r="ACP14" s="367"/>
      <c r="ACQ14" s="367"/>
      <c r="ACR14" s="367"/>
      <c r="ACS14" s="367"/>
      <c r="ACT14" s="367"/>
      <c r="ACU14" s="367"/>
      <c r="ACV14" s="367"/>
      <c r="ACW14" s="367"/>
      <c r="ACX14" s="367"/>
      <c r="ACY14" s="367"/>
      <c r="ACZ14" s="367"/>
      <c r="ADA14" s="367"/>
      <c r="ADB14" s="367"/>
      <c r="ADC14" s="367"/>
      <c r="ADD14" s="367"/>
      <c r="ADE14" s="367"/>
      <c r="ADF14" s="367"/>
      <c r="ADG14" s="367"/>
      <c r="ADH14" s="367"/>
      <c r="ADI14" s="367"/>
      <c r="ADJ14" s="367"/>
      <c r="ADK14" s="367"/>
      <c r="ADL14" s="367"/>
      <c r="ADM14" s="367"/>
      <c r="ADN14" s="367"/>
      <c r="ADO14" s="367"/>
      <c r="ADP14" s="367"/>
      <c r="ADQ14" s="367"/>
      <c r="ADR14" s="367"/>
      <c r="ADS14" s="367"/>
      <c r="ADT14" s="367"/>
      <c r="ADU14" s="367"/>
      <c r="ADV14" s="367"/>
      <c r="ADW14" s="367"/>
      <c r="ADX14" s="367"/>
      <c r="ADY14" s="367"/>
      <c r="ADZ14" s="367"/>
      <c r="AEA14" s="367"/>
      <c r="AEB14" s="367"/>
      <c r="AEC14" s="367"/>
      <c r="AED14" s="367"/>
      <c r="AEE14" s="367"/>
      <c r="AEF14" s="367"/>
      <c r="AEG14" s="367"/>
      <c r="AEH14" s="367"/>
      <c r="AEI14" s="367"/>
      <c r="AEJ14" s="367"/>
      <c r="AEK14" s="367"/>
      <c r="AEL14" s="367"/>
      <c r="AEM14" s="367"/>
      <c r="AEN14" s="367"/>
      <c r="AEO14" s="367"/>
      <c r="AEP14" s="367"/>
      <c r="AEQ14" s="367"/>
      <c r="AER14" s="367"/>
      <c r="AES14" s="367"/>
      <c r="AET14" s="367"/>
      <c r="AEU14" s="367"/>
      <c r="AEV14" s="367"/>
      <c r="AEW14" s="367"/>
      <c r="AEX14" s="367"/>
      <c r="AEY14" s="367"/>
      <c r="AEZ14" s="367"/>
      <c r="AFA14" s="367"/>
      <c r="AFB14" s="367"/>
      <c r="AFC14" s="367"/>
      <c r="AFD14" s="367"/>
      <c r="AFE14" s="367"/>
      <c r="AFF14" s="367"/>
      <c r="AFG14" s="367"/>
      <c r="AFH14" s="367"/>
      <c r="AFI14" s="367"/>
      <c r="AFJ14" s="367"/>
      <c r="AFK14" s="367"/>
      <c r="AFL14" s="367"/>
      <c r="AFM14" s="367"/>
      <c r="AFN14" s="367"/>
      <c r="AFO14" s="367"/>
      <c r="AFP14" s="367"/>
      <c r="AFQ14" s="367"/>
      <c r="AFR14" s="367"/>
      <c r="AFS14" s="367"/>
      <c r="AFT14" s="367"/>
      <c r="AFU14" s="367"/>
      <c r="AFV14" s="367"/>
      <c r="AFW14" s="367"/>
      <c r="AFX14" s="367"/>
      <c r="AFY14" s="367"/>
      <c r="AFZ14" s="367"/>
      <c r="AGA14" s="367"/>
      <c r="AGB14" s="367"/>
      <c r="AGC14" s="367"/>
      <c r="AGD14" s="367"/>
      <c r="AGE14" s="367"/>
      <c r="AGF14" s="367"/>
      <c r="AGG14" s="367"/>
      <c r="AGH14" s="367"/>
      <c r="AGI14" s="367"/>
      <c r="AGJ14" s="367"/>
      <c r="AGK14" s="367"/>
      <c r="AGL14" s="367"/>
      <c r="AGM14" s="367"/>
      <c r="AGN14" s="367"/>
      <c r="AGO14" s="367"/>
      <c r="AGP14" s="367"/>
      <c r="AGQ14" s="367"/>
      <c r="AGR14" s="367"/>
      <c r="AGS14" s="367"/>
      <c r="AGT14" s="367"/>
      <c r="AGU14" s="367"/>
      <c r="AGV14" s="367"/>
      <c r="AGW14" s="367"/>
      <c r="AGX14" s="367"/>
      <c r="AGY14" s="367"/>
      <c r="AGZ14" s="367"/>
      <c r="AHA14" s="367"/>
      <c r="AHB14" s="367"/>
      <c r="AHC14" s="367"/>
      <c r="AHD14" s="367"/>
      <c r="AHE14" s="367"/>
      <c r="AHF14" s="367"/>
      <c r="AHG14" s="367"/>
      <c r="AHH14" s="367"/>
      <c r="AHI14" s="367"/>
      <c r="AHJ14" s="367"/>
      <c r="AHK14" s="367"/>
      <c r="AHL14" s="367"/>
      <c r="AHM14" s="367"/>
      <c r="AHN14" s="367"/>
      <c r="AHO14" s="367"/>
      <c r="AHP14" s="367"/>
      <c r="AHQ14" s="367"/>
      <c r="AHR14" s="367"/>
      <c r="AHS14" s="367"/>
      <c r="AHT14" s="367"/>
      <c r="AHU14" s="367"/>
      <c r="AHV14" s="367"/>
      <c r="AHW14" s="367"/>
      <c r="AHX14" s="367"/>
      <c r="AHY14" s="367"/>
      <c r="AHZ14" s="367"/>
      <c r="AIA14" s="367"/>
      <c r="AIB14" s="367"/>
      <c r="AIC14" s="367"/>
      <c r="AID14" s="367"/>
      <c r="AIE14" s="367"/>
      <c r="AIF14" s="367"/>
      <c r="AIG14" s="367"/>
      <c r="AIH14" s="367"/>
      <c r="AII14" s="367"/>
      <c r="AIJ14" s="367"/>
      <c r="AIK14" s="367"/>
      <c r="AIL14" s="367"/>
      <c r="AIM14" s="367"/>
      <c r="AIN14" s="367"/>
      <c r="AIO14" s="367"/>
      <c r="AIP14" s="367"/>
      <c r="AIQ14" s="367"/>
      <c r="AIR14" s="367"/>
      <c r="AIS14" s="367"/>
      <c r="AIT14" s="367"/>
      <c r="AIU14" s="367"/>
      <c r="AIV14" s="367"/>
      <c r="AIW14" s="367"/>
      <c r="AIX14" s="367"/>
      <c r="AIY14" s="367"/>
      <c r="AIZ14" s="367"/>
      <c r="AJA14" s="367"/>
      <c r="AJB14" s="367"/>
      <c r="AJC14" s="367"/>
      <c r="AJD14" s="367"/>
      <c r="AJE14" s="367"/>
      <c r="AJF14" s="367"/>
      <c r="AJG14" s="367"/>
      <c r="AJH14" s="367"/>
      <c r="AJI14" s="367"/>
      <c r="AJJ14" s="367"/>
      <c r="AJK14" s="367"/>
      <c r="AJL14" s="367"/>
      <c r="AJM14" s="367"/>
      <c r="AJN14" s="367"/>
      <c r="AJO14" s="367"/>
      <c r="AJP14" s="367"/>
      <c r="AJQ14" s="367"/>
      <c r="AJR14" s="367"/>
      <c r="AJS14" s="367"/>
      <c r="AJT14" s="367"/>
      <c r="AJU14" s="367"/>
      <c r="AJV14" s="367"/>
      <c r="AJW14" s="367"/>
      <c r="AJX14" s="367"/>
      <c r="AJY14" s="367"/>
      <c r="AJZ14" s="367"/>
      <c r="AKA14" s="367"/>
      <c r="AKB14" s="367"/>
      <c r="AKC14" s="367"/>
      <c r="AKD14" s="367"/>
      <c r="AKE14" s="367"/>
      <c r="AKF14" s="367"/>
      <c r="AKG14" s="367"/>
      <c r="AKH14" s="367"/>
      <c r="AKI14" s="367"/>
      <c r="AKJ14" s="367"/>
      <c r="AKK14" s="367"/>
      <c r="AKL14" s="367"/>
      <c r="AKM14" s="367"/>
      <c r="AKN14" s="367"/>
      <c r="AKO14" s="367"/>
      <c r="AKP14" s="367"/>
      <c r="AKQ14" s="367"/>
      <c r="AKR14" s="367"/>
      <c r="AKS14" s="367"/>
      <c r="AKT14" s="367"/>
      <c r="AKU14" s="367"/>
      <c r="AKV14" s="367"/>
      <c r="AKW14" s="367"/>
      <c r="AKX14" s="367"/>
      <c r="AKY14" s="367"/>
      <c r="AKZ14" s="367"/>
      <c r="ALA14" s="367"/>
      <c r="ALB14" s="367"/>
      <c r="ALC14" s="367"/>
      <c r="ALD14" s="367"/>
      <c r="ALE14" s="367"/>
      <c r="ALF14" s="367"/>
      <c r="ALG14" s="367"/>
      <c r="ALH14" s="367"/>
      <c r="ALI14" s="367"/>
      <c r="ALJ14" s="367"/>
      <c r="ALK14" s="367"/>
      <c r="ALL14" s="367"/>
      <c r="ALM14" s="367"/>
      <c r="ALN14" s="367"/>
      <c r="ALO14" s="367"/>
      <c r="ALP14" s="367"/>
      <c r="ALQ14" s="367"/>
      <c r="ALR14" s="367"/>
      <c r="ALS14" s="367"/>
      <c r="ALT14" s="367"/>
      <c r="ALU14" s="367"/>
      <c r="ALV14" s="367"/>
      <c r="ALW14" s="367"/>
      <c r="ALX14" s="367"/>
      <c r="ALY14" s="367"/>
      <c r="ALZ14" s="367"/>
      <c r="AMA14" s="367"/>
      <c r="AMB14" s="367"/>
      <c r="AMC14" s="367"/>
      <c r="AMD14" s="367"/>
      <c r="AME14" s="367"/>
      <c r="AMF14" s="367"/>
      <c r="AMG14" s="367"/>
      <c r="AMH14" s="367"/>
    </row>
    <row r="15" spans="1:1023" ht="15" customHeight="1">
      <c r="A15" s="389" t="s">
        <v>345</v>
      </c>
      <c r="B15" s="404">
        <v>9095</v>
      </c>
      <c r="C15" s="404">
        <v>8104</v>
      </c>
      <c r="D15" s="55">
        <v>89.1</v>
      </c>
      <c r="E15" s="53">
        <v>243.6</v>
      </c>
      <c r="F15" s="53">
        <v>245.8</v>
      </c>
      <c r="G15" s="404">
        <v>2215.8000000000002</v>
      </c>
      <c r="H15" s="404">
        <v>1992</v>
      </c>
      <c r="I15" s="55">
        <v>89.9</v>
      </c>
    </row>
    <row r="16" spans="1:1023" ht="15" customHeight="1">
      <c r="A16" s="389" t="s">
        <v>346</v>
      </c>
      <c r="B16" s="404">
        <v>85208</v>
      </c>
      <c r="C16" s="404">
        <v>84072</v>
      </c>
      <c r="D16" s="55">
        <v>98.7</v>
      </c>
      <c r="E16" s="53">
        <v>313.89999999999998</v>
      </c>
      <c r="F16" s="53">
        <v>314.10000000000002</v>
      </c>
      <c r="G16" s="404">
        <v>26746.799999999999</v>
      </c>
      <c r="H16" s="404">
        <v>26405.5</v>
      </c>
      <c r="I16" s="55">
        <v>98.7</v>
      </c>
    </row>
    <row r="17" spans="1:1023" ht="15" customHeight="1">
      <c r="A17" s="390" t="s">
        <v>347</v>
      </c>
      <c r="B17" s="405">
        <v>94303</v>
      </c>
      <c r="C17" s="405">
        <v>92176</v>
      </c>
      <c r="D17" s="366">
        <v>97.7</v>
      </c>
      <c r="E17" s="409">
        <v>307.10000000000002</v>
      </c>
      <c r="F17" s="409">
        <v>308.10000000000002</v>
      </c>
      <c r="G17" s="405">
        <v>28962.6</v>
      </c>
      <c r="H17" s="405">
        <v>28397.5</v>
      </c>
      <c r="I17" s="366">
        <v>98</v>
      </c>
      <c r="J17" s="367"/>
      <c r="K17" s="367"/>
      <c r="L17" s="367"/>
      <c r="M17" s="367"/>
      <c r="N17" s="367"/>
      <c r="O17" s="367"/>
      <c r="P17" s="367"/>
      <c r="Q17" s="367"/>
      <c r="R17" s="367"/>
      <c r="S17" s="367"/>
      <c r="T17" s="367"/>
      <c r="U17" s="367"/>
      <c r="V17" s="367"/>
      <c r="W17" s="367"/>
      <c r="X17" s="367"/>
      <c r="Y17" s="367"/>
      <c r="Z17" s="367"/>
      <c r="AA17" s="367"/>
      <c r="AB17" s="367"/>
      <c r="AC17" s="367"/>
      <c r="AD17" s="367"/>
      <c r="AE17" s="367"/>
      <c r="AF17" s="367"/>
      <c r="AG17" s="367"/>
      <c r="AH17" s="367"/>
      <c r="AI17" s="367"/>
      <c r="AJ17" s="367"/>
      <c r="AK17" s="367"/>
      <c r="AL17" s="367"/>
      <c r="AM17" s="367"/>
      <c r="AN17" s="367"/>
      <c r="AO17" s="367"/>
      <c r="AP17" s="367"/>
      <c r="AQ17" s="367"/>
      <c r="AR17" s="367"/>
      <c r="AS17" s="367"/>
      <c r="AT17" s="367"/>
      <c r="AU17" s="367"/>
      <c r="AV17" s="367"/>
      <c r="AW17" s="367"/>
      <c r="AX17" s="367"/>
      <c r="AY17" s="367"/>
      <c r="AZ17" s="367"/>
      <c r="BA17" s="367"/>
      <c r="BB17" s="367"/>
      <c r="BC17" s="367"/>
      <c r="BD17" s="367"/>
      <c r="BE17" s="367"/>
      <c r="BF17" s="367"/>
      <c r="BG17" s="367"/>
      <c r="BH17" s="367"/>
      <c r="BI17" s="367"/>
      <c r="BJ17" s="367"/>
      <c r="BK17" s="367"/>
      <c r="BL17" s="367"/>
      <c r="BM17" s="367"/>
      <c r="BN17" s="367"/>
      <c r="BO17" s="367"/>
      <c r="BP17" s="367"/>
      <c r="BQ17" s="367"/>
      <c r="BR17" s="367"/>
      <c r="BS17" s="367"/>
      <c r="BT17" s="367"/>
      <c r="BU17" s="367"/>
      <c r="BV17" s="367"/>
      <c r="BW17" s="367"/>
      <c r="BX17" s="367"/>
      <c r="BY17" s="367"/>
      <c r="BZ17" s="367"/>
      <c r="CA17" s="367"/>
      <c r="CB17" s="367"/>
      <c r="CC17" s="367"/>
      <c r="CD17" s="367"/>
      <c r="CE17" s="367"/>
      <c r="CF17" s="367"/>
      <c r="CG17" s="367"/>
      <c r="CH17" s="367"/>
      <c r="CI17" s="367"/>
      <c r="CJ17" s="367"/>
      <c r="CK17" s="367"/>
      <c r="CL17" s="367"/>
      <c r="CM17" s="367"/>
      <c r="CN17" s="367"/>
      <c r="CO17" s="367"/>
      <c r="CP17" s="367"/>
      <c r="CQ17" s="367"/>
      <c r="CR17" s="367"/>
      <c r="CS17" s="367"/>
      <c r="CT17" s="367"/>
      <c r="CU17" s="367"/>
      <c r="CV17" s="367"/>
      <c r="CW17" s="367"/>
      <c r="CX17" s="367"/>
      <c r="CY17" s="367"/>
      <c r="CZ17" s="367"/>
      <c r="DA17" s="367"/>
      <c r="DB17" s="367"/>
      <c r="DC17" s="367"/>
      <c r="DD17" s="367"/>
      <c r="DE17" s="367"/>
      <c r="DF17" s="367"/>
      <c r="DG17" s="367"/>
      <c r="DH17" s="367"/>
      <c r="DI17" s="367"/>
      <c r="DJ17" s="367"/>
      <c r="DK17" s="367"/>
      <c r="DL17" s="367"/>
      <c r="DM17" s="367"/>
      <c r="DN17" s="367"/>
      <c r="DO17" s="367"/>
      <c r="DP17" s="367"/>
      <c r="DQ17" s="367"/>
      <c r="DR17" s="367"/>
      <c r="DS17" s="367"/>
      <c r="DT17" s="367"/>
      <c r="DU17" s="367"/>
      <c r="DV17" s="367"/>
      <c r="DW17" s="367"/>
      <c r="DX17" s="367"/>
      <c r="DY17" s="367"/>
      <c r="DZ17" s="367"/>
      <c r="EA17" s="367"/>
      <c r="EB17" s="367"/>
      <c r="EC17" s="367"/>
      <c r="ED17" s="367"/>
      <c r="EE17" s="367"/>
      <c r="EF17" s="367"/>
      <c r="EG17" s="367"/>
      <c r="EH17" s="367"/>
      <c r="EI17" s="367"/>
      <c r="EJ17" s="367"/>
      <c r="EK17" s="367"/>
      <c r="EL17" s="367"/>
      <c r="EM17" s="367"/>
      <c r="EN17" s="367"/>
      <c r="EO17" s="367"/>
      <c r="EP17" s="367"/>
      <c r="EQ17" s="367"/>
      <c r="ER17" s="367"/>
      <c r="ES17" s="367"/>
      <c r="ET17" s="367"/>
      <c r="EU17" s="367"/>
      <c r="EV17" s="367"/>
      <c r="EW17" s="367"/>
      <c r="EX17" s="367"/>
      <c r="EY17" s="367"/>
      <c r="EZ17" s="367"/>
      <c r="FA17" s="367"/>
      <c r="FB17" s="367"/>
      <c r="FC17" s="367"/>
      <c r="FD17" s="367"/>
      <c r="FE17" s="367"/>
      <c r="FF17" s="367"/>
      <c r="FG17" s="367"/>
      <c r="FH17" s="367"/>
      <c r="FI17" s="367"/>
      <c r="FJ17" s="367"/>
      <c r="FK17" s="367"/>
      <c r="FL17" s="367"/>
      <c r="FM17" s="367"/>
      <c r="FN17" s="367"/>
      <c r="FO17" s="367"/>
      <c r="FP17" s="367"/>
      <c r="FQ17" s="367"/>
      <c r="FR17" s="367"/>
      <c r="FS17" s="367"/>
      <c r="FT17" s="367"/>
      <c r="FU17" s="367"/>
      <c r="FV17" s="367"/>
      <c r="FW17" s="367"/>
      <c r="FX17" s="367"/>
      <c r="FY17" s="367"/>
      <c r="FZ17" s="367"/>
      <c r="GA17" s="367"/>
      <c r="GB17" s="367"/>
      <c r="GC17" s="367"/>
      <c r="GD17" s="367"/>
      <c r="GE17" s="367"/>
      <c r="GF17" s="367"/>
      <c r="GG17" s="367"/>
      <c r="GH17" s="367"/>
      <c r="GI17" s="367"/>
      <c r="GJ17" s="367"/>
      <c r="GK17" s="367"/>
      <c r="GL17" s="367"/>
      <c r="GM17" s="367"/>
      <c r="GN17" s="367"/>
      <c r="GO17" s="367"/>
      <c r="GP17" s="367"/>
      <c r="GQ17" s="367"/>
      <c r="GR17" s="367"/>
      <c r="GS17" s="367"/>
      <c r="GT17" s="367"/>
      <c r="GU17" s="367"/>
      <c r="GV17" s="367"/>
      <c r="GW17" s="367"/>
      <c r="GX17" s="367"/>
      <c r="GY17" s="367"/>
      <c r="GZ17" s="367"/>
      <c r="HA17" s="367"/>
      <c r="HB17" s="367"/>
      <c r="HC17" s="367"/>
      <c r="HD17" s="367"/>
      <c r="HE17" s="367"/>
      <c r="HF17" s="367"/>
      <c r="HG17" s="367"/>
      <c r="HH17" s="367"/>
      <c r="HI17" s="367"/>
      <c r="HJ17" s="367"/>
      <c r="HK17" s="367"/>
      <c r="HL17" s="367"/>
      <c r="HM17" s="367"/>
      <c r="HN17" s="367"/>
      <c r="HO17" s="367"/>
      <c r="HP17" s="367"/>
      <c r="HQ17" s="367"/>
      <c r="HR17" s="367"/>
      <c r="HS17" s="367"/>
      <c r="HT17" s="367"/>
      <c r="HU17" s="367"/>
      <c r="HV17" s="367"/>
      <c r="HW17" s="367"/>
      <c r="HX17" s="367"/>
      <c r="HY17" s="367"/>
      <c r="HZ17" s="367"/>
      <c r="IA17" s="367"/>
      <c r="IB17" s="367"/>
      <c r="IC17" s="367"/>
      <c r="ID17" s="367"/>
      <c r="IE17" s="367"/>
      <c r="IF17" s="367"/>
      <c r="IG17" s="367"/>
      <c r="IH17" s="367"/>
      <c r="II17" s="367"/>
      <c r="IJ17" s="367"/>
      <c r="IK17" s="367"/>
      <c r="IL17" s="367"/>
      <c r="IM17" s="367"/>
      <c r="IN17" s="367"/>
      <c r="IO17" s="367"/>
      <c r="IP17" s="367"/>
      <c r="IQ17" s="367"/>
      <c r="IR17" s="367"/>
      <c r="IS17" s="367"/>
      <c r="IT17" s="367"/>
      <c r="IU17" s="367"/>
      <c r="IV17" s="367"/>
      <c r="IW17" s="367"/>
      <c r="IX17" s="367"/>
      <c r="IY17" s="367"/>
      <c r="IZ17" s="367"/>
      <c r="JA17" s="367"/>
      <c r="JB17" s="367"/>
      <c r="JC17" s="367"/>
      <c r="JD17" s="367"/>
      <c r="JE17" s="367"/>
      <c r="JF17" s="367"/>
      <c r="JG17" s="367"/>
      <c r="JH17" s="367"/>
      <c r="JI17" s="367"/>
      <c r="JJ17" s="367"/>
      <c r="JK17" s="367"/>
      <c r="JL17" s="367"/>
      <c r="JM17" s="367"/>
      <c r="JN17" s="367"/>
      <c r="JO17" s="367"/>
      <c r="JP17" s="367"/>
      <c r="JQ17" s="367"/>
      <c r="JR17" s="367"/>
      <c r="JS17" s="367"/>
      <c r="JT17" s="367"/>
      <c r="JU17" s="367"/>
      <c r="JV17" s="367"/>
      <c r="JW17" s="367"/>
      <c r="JX17" s="367"/>
      <c r="JY17" s="367"/>
      <c r="JZ17" s="367"/>
      <c r="KA17" s="367"/>
      <c r="KB17" s="367"/>
      <c r="KC17" s="367"/>
      <c r="KD17" s="367"/>
      <c r="KE17" s="367"/>
      <c r="KF17" s="367"/>
      <c r="KG17" s="367"/>
      <c r="KH17" s="367"/>
      <c r="KI17" s="367"/>
      <c r="KJ17" s="367"/>
      <c r="KK17" s="367"/>
      <c r="KL17" s="367"/>
      <c r="KM17" s="367"/>
      <c r="KN17" s="367"/>
      <c r="KO17" s="367"/>
      <c r="KP17" s="367"/>
      <c r="KQ17" s="367"/>
      <c r="KR17" s="367"/>
      <c r="KS17" s="367"/>
      <c r="KT17" s="367"/>
      <c r="KU17" s="367"/>
      <c r="KV17" s="367"/>
      <c r="KW17" s="367"/>
      <c r="KX17" s="367"/>
      <c r="KY17" s="367"/>
      <c r="KZ17" s="367"/>
      <c r="LA17" s="367"/>
      <c r="LB17" s="367"/>
      <c r="LC17" s="367"/>
      <c r="LD17" s="367"/>
      <c r="LE17" s="367"/>
      <c r="LF17" s="367"/>
      <c r="LG17" s="367"/>
      <c r="LH17" s="367"/>
      <c r="LI17" s="367"/>
      <c r="LJ17" s="367"/>
      <c r="LK17" s="367"/>
      <c r="LL17" s="367"/>
      <c r="LM17" s="367"/>
      <c r="LN17" s="367"/>
      <c r="LO17" s="367"/>
      <c r="LP17" s="367"/>
      <c r="LQ17" s="367"/>
      <c r="LR17" s="367"/>
      <c r="LS17" s="367"/>
      <c r="LT17" s="367"/>
      <c r="LU17" s="367"/>
      <c r="LV17" s="367"/>
      <c r="LW17" s="367"/>
      <c r="LX17" s="367"/>
      <c r="LY17" s="367"/>
      <c r="LZ17" s="367"/>
      <c r="MA17" s="367"/>
      <c r="MB17" s="367"/>
      <c r="MC17" s="367"/>
      <c r="MD17" s="367"/>
      <c r="ME17" s="367"/>
      <c r="MF17" s="367"/>
      <c r="MG17" s="367"/>
      <c r="MH17" s="367"/>
      <c r="MI17" s="367"/>
      <c r="MJ17" s="367"/>
      <c r="MK17" s="367"/>
      <c r="ML17" s="367"/>
      <c r="MM17" s="367"/>
      <c r="MN17" s="367"/>
      <c r="MO17" s="367"/>
      <c r="MP17" s="367"/>
      <c r="MQ17" s="367"/>
      <c r="MR17" s="367"/>
      <c r="MS17" s="367"/>
      <c r="MT17" s="367"/>
      <c r="MU17" s="367"/>
      <c r="MV17" s="367"/>
      <c r="MW17" s="367"/>
      <c r="MX17" s="367"/>
      <c r="MY17" s="367"/>
      <c r="MZ17" s="367"/>
      <c r="NA17" s="367"/>
      <c r="NB17" s="367"/>
      <c r="NC17" s="367"/>
      <c r="ND17" s="367"/>
      <c r="NE17" s="367"/>
      <c r="NF17" s="367"/>
      <c r="NG17" s="367"/>
      <c r="NH17" s="367"/>
      <c r="NI17" s="367"/>
      <c r="NJ17" s="367"/>
      <c r="NK17" s="367"/>
      <c r="NL17" s="367"/>
      <c r="NM17" s="367"/>
      <c r="NN17" s="367"/>
      <c r="NO17" s="367"/>
      <c r="NP17" s="367"/>
      <c r="NQ17" s="367"/>
      <c r="NR17" s="367"/>
      <c r="NS17" s="367"/>
      <c r="NT17" s="367"/>
      <c r="NU17" s="367"/>
      <c r="NV17" s="367"/>
      <c r="NW17" s="367"/>
      <c r="NX17" s="367"/>
      <c r="NY17" s="367"/>
      <c r="NZ17" s="367"/>
      <c r="OA17" s="367"/>
      <c r="OB17" s="367"/>
      <c r="OC17" s="367"/>
      <c r="OD17" s="367"/>
      <c r="OE17" s="367"/>
      <c r="OF17" s="367"/>
      <c r="OG17" s="367"/>
      <c r="OH17" s="367"/>
      <c r="OI17" s="367"/>
      <c r="OJ17" s="367"/>
      <c r="OK17" s="367"/>
      <c r="OL17" s="367"/>
      <c r="OM17" s="367"/>
      <c r="ON17" s="367"/>
      <c r="OO17" s="367"/>
      <c r="OP17" s="367"/>
      <c r="OQ17" s="367"/>
      <c r="OR17" s="367"/>
      <c r="OS17" s="367"/>
      <c r="OT17" s="367"/>
      <c r="OU17" s="367"/>
      <c r="OV17" s="367"/>
      <c r="OW17" s="367"/>
      <c r="OX17" s="367"/>
      <c r="OY17" s="367"/>
      <c r="OZ17" s="367"/>
      <c r="PA17" s="367"/>
      <c r="PB17" s="367"/>
      <c r="PC17" s="367"/>
      <c r="PD17" s="367"/>
      <c r="PE17" s="367"/>
      <c r="PF17" s="367"/>
      <c r="PG17" s="367"/>
      <c r="PH17" s="367"/>
      <c r="PI17" s="367"/>
      <c r="PJ17" s="367"/>
      <c r="PK17" s="367"/>
      <c r="PL17" s="367"/>
      <c r="PM17" s="367"/>
      <c r="PN17" s="367"/>
      <c r="PO17" s="367"/>
      <c r="PP17" s="367"/>
      <c r="PQ17" s="367"/>
      <c r="PR17" s="367"/>
      <c r="PS17" s="367"/>
      <c r="PT17" s="367"/>
      <c r="PU17" s="367"/>
      <c r="PV17" s="367"/>
      <c r="PW17" s="367"/>
      <c r="PX17" s="367"/>
      <c r="PY17" s="367"/>
      <c r="PZ17" s="367"/>
      <c r="QA17" s="367"/>
      <c r="QB17" s="367"/>
      <c r="QC17" s="367"/>
      <c r="QD17" s="367"/>
      <c r="QE17" s="367"/>
      <c r="QF17" s="367"/>
      <c r="QG17" s="367"/>
      <c r="QH17" s="367"/>
      <c r="QI17" s="367"/>
      <c r="QJ17" s="367"/>
      <c r="QK17" s="367"/>
      <c r="QL17" s="367"/>
      <c r="QM17" s="367"/>
      <c r="QN17" s="367"/>
      <c r="QO17" s="367"/>
      <c r="QP17" s="367"/>
      <c r="QQ17" s="367"/>
      <c r="QR17" s="367"/>
      <c r="QS17" s="367"/>
      <c r="QT17" s="367"/>
      <c r="QU17" s="367"/>
      <c r="QV17" s="367"/>
      <c r="QW17" s="367"/>
      <c r="QX17" s="367"/>
      <c r="QY17" s="367"/>
      <c r="QZ17" s="367"/>
      <c r="RA17" s="367"/>
      <c r="RB17" s="367"/>
      <c r="RC17" s="367"/>
      <c r="RD17" s="367"/>
      <c r="RE17" s="367"/>
      <c r="RF17" s="367"/>
      <c r="RG17" s="367"/>
      <c r="RH17" s="367"/>
      <c r="RI17" s="367"/>
      <c r="RJ17" s="367"/>
      <c r="RK17" s="367"/>
      <c r="RL17" s="367"/>
      <c r="RM17" s="367"/>
      <c r="RN17" s="367"/>
      <c r="RO17" s="367"/>
      <c r="RP17" s="367"/>
      <c r="RQ17" s="367"/>
      <c r="RR17" s="367"/>
      <c r="RS17" s="367"/>
      <c r="RT17" s="367"/>
      <c r="RU17" s="367"/>
      <c r="RV17" s="367"/>
      <c r="RW17" s="367"/>
      <c r="RX17" s="367"/>
      <c r="RY17" s="367"/>
      <c r="RZ17" s="367"/>
      <c r="SA17" s="367"/>
      <c r="SB17" s="367"/>
      <c r="SC17" s="367"/>
      <c r="SD17" s="367"/>
      <c r="SE17" s="367"/>
      <c r="SF17" s="367"/>
      <c r="SG17" s="367"/>
      <c r="SH17" s="367"/>
      <c r="SI17" s="367"/>
      <c r="SJ17" s="367"/>
      <c r="SK17" s="367"/>
      <c r="SL17" s="367"/>
      <c r="SM17" s="367"/>
      <c r="SN17" s="367"/>
      <c r="SO17" s="367"/>
      <c r="SP17" s="367"/>
      <c r="SQ17" s="367"/>
      <c r="SR17" s="367"/>
      <c r="SS17" s="367"/>
      <c r="ST17" s="367"/>
      <c r="SU17" s="367"/>
      <c r="SV17" s="367"/>
      <c r="SW17" s="367"/>
      <c r="SX17" s="367"/>
      <c r="SY17" s="367"/>
      <c r="SZ17" s="367"/>
      <c r="TA17" s="367"/>
      <c r="TB17" s="367"/>
      <c r="TC17" s="367"/>
      <c r="TD17" s="367"/>
      <c r="TE17" s="367"/>
      <c r="TF17" s="367"/>
      <c r="TG17" s="367"/>
      <c r="TH17" s="367"/>
      <c r="TI17" s="367"/>
      <c r="TJ17" s="367"/>
      <c r="TK17" s="367"/>
      <c r="TL17" s="367"/>
      <c r="TM17" s="367"/>
      <c r="TN17" s="367"/>
      <c r="TO17" s="367"/>
      <c r="TP17" s="367"/>
      <c r="TQ17" s="367"/>
      <c r="TR17" s="367"/>
      <c r="TS17" s="367"/>
      <c r="TT17" s="367"/>
      <c r="TU17" s="367"/>
      <c r="TV17" s="367"/>
      <c r="TW17" s="367"/>
      <c r="TX17" s="367"/>
      <c r="TY17" s="367"/>
      <c r="TZ17" s="367"/>
      <c r="UA17" s="367"/>
      <c r="UB17" s="367"/>
      <c r="UC17" s="367"/>
      <c r="UD17" s="367"/>
      <c r="UE17" s="367"/>
      <c r="UF17" s="367"/>
      <c r="UG17" s="367"/>
      <c r="UH17" s="367"/>
      <c r="UI17" s="367"/>
      <c r="UJ17" s="367"/>
      <c r="UK17" s="367"/>
      <c r="UL17" s="367"/>
      <c r="UM17" s="367"/>
      <c r="UN17" s="367"/>
      <c r="UO17" s="367"/>
      <c r="UP17" s="367"/>
      <c r="UQ17" s="367"/>
      <c r="UR17" s="367"/>
      <c r="US17" s="367"/>
      <c r="UT17" s="367"/>
      <c r="UU17" s="367"/>
      <c r="UV17" s="367"/>
      <c r="UW17" s="367"/>
      <c r="UX17" s="367"/>
      <c r="UY17" s="367"/>
      <c r="UZ17" s="367"/>
      <c r="VA17" s="367"/>
      <c r="VB17" s="367"/>
      <c r="VC17" s="367"/>
      <c r="VD17" s="367"/>
      <c r="VE17" s="367"/>
      <c r="VF17" s="367"/>
      <c r="VG17" s="367"/>
      <c r="VH17" s="367"/>
      <c r="VI17" s="367"/>
      <c r="VJ17" s="367"/>
      <c r="VK17" s="367"/>
      <c r="VL17" s="367"/>
      <c r="VM17" s="367"/>
      <c r="VN17" s="367"/>
      <c r="VO17" s="367"/>
      <c r="VP17" s="367"/>
      <c r="VQ17" s="367"/>
      <c r="VR17" s="367"/>
      <c r="VS17" s="367"/>
      <c r="VT17" s="367"/>
      <c r="VU17" s="367"/>
      <c r="VV17" s="367"/>
      <c r="VW17" s="367"/>
      <c r="VX17" s="367"/>
      <c r="VY17" s="367"/>
      <c r="VZ17" s="367"/>
      <c r="WA17" s="367"/>
      <c r="WB17" s="367"/>
      <c r="WC17" s="367"/>
      <c r="WD17" s="367"/>
      <c r="WE17" s="367"/>
      <c r="WF17" s="367"/>
      <c r="WG17" s="367"/>
      <c r="WH17" s="367"/>
      <c r="WI17" s="367"/>
      <c r="WJ17" s="367"/>
      <c r="WK17" s="367"/>
      <c r="WL17" s="367"/>
      <c r="WM17" s="367"/>
      <c r="WN17" s="367"/>
      <c r="WO17" s="367"/>
      <c r="WP17" s="367"/>
      <c r="WQ17" s="367"/>
      <c r="WR17" s="367"/>
      <c r="WS17" s="367"/>
      <c r="WT17" s="367"/>
      <c r="WU17" s="367"/>
      <c r="WV17" s="367"/>
      <c r="WW17" s="367"/>
      <c r="WX17" s="367"/>
      <c r="WY17" s="367"/>
      <c r="WZ17" s="367"/>
      <c r="XA17" s="367"/>
      <c r="XB17" s="367"/>
      <c r="XC17" s="367"/>
      <c r="XD17" s="367"/>
      <c r="XE17" s="367"/>
      <c r="XF17" s="367"/>
      <c r="XG17" s="367"/>
      <c r="XH17" s="367"/>
      <c r="XI17" s="367"/>
      <c r="XJ17" s="367"/>
      <c r="XK17" s="367"/>
      <c r="XL17" s="367"/>
      <c r="XM17" s="367"/>
      <c r="XN17" s="367"/>
      <c r="XO17" s="367"/>
      <c r="XP17" s="367"/>
      <c r="XQ17" s="367"/>
      <c r="XR17" s="367"/>
      <c r="XS17" s="367"/>
      <c r="XT17" s="367"/>
      <c r="XU17" s="367"/>
      <c r="XV17" s="367"/>
      <c r="XW17" s="367"/>
      <c r="XX17" s="367"/>
      <c r="XY17" s="367"/>
      <c r="XZ17" s="367"/>
      <c r="YA17" s="367"/>
      <c r="YB17" s="367"/>
      <c r="YC17" s="367"/>
      <c r="YD17" s="367"/>
      <c r="YE17" s="367"/>
      <c r="YF17" s="367"/>
      <c r="YG17" s="367"/>
      <c r="YH17" s="367"/>
      <c r="YI17" s="367"/>
      <c r="YJ17" s="367"/>
      <c r="YK17" s="367"/>
      <c r="YL17" s="367"/>
      <c r="YM17" s="367"/>
      <c r="YN17" s="367"/>
      <c r="YO17" s="367"/>
      <c r="YP17" s="367"/>
      <c r="YQ17" s="367"/>
      <c r="YR17" s="367"/>
      <c r="YS17" s="367"/>
      <c r="YT17" s="367"/>
      <c r="YU17" s="367"/>
      <c r="YV17" s="367"/>
      <c r="YW17" s="367"/>
      <c r="YX17" s="367"/>
      <c r="YY17" s="367"/>
      <c r="YZ17" s="367"/>
      <c r="ZA17" s="367"/>
      <c r="ZB17" s="367"/>
      <c r="ZC17" s="367"/>
      <c r="ZD17" s="367"/>
      <c r="ZE17" s="367"/>
      <c r="ZF17" s="367"/>
      <c r="ZG17" s="367"/>
      <c r="ZH17" s="367"/>
      <c r="ZI17" s="367"/>
      <c r="ZJ17" s="367"/>
      <c r="ZK17" s="367"/>
      <c r="ZL17" s="367"/>
      <c r="ZM17" s="367"/>
      <c r="ZN17" s="367"/>
      <c r="ZO17" s="367"/>
      <c r="ZP17" s="367"/>
      <c r="ZQ17" s="367"/>
      <c r="ZR17" s="367"/>
      <c r="ZS17" s="367"/>
      <c r="ZT17" s="367"/>
      <c r="ZU17" s="367"/>
      <c r="ZV17" s="367"/>
      <c r="ZW17" s="367"/>
      <c r="ZX17" s="367"/>
      <c r="ZY17" s="367"/>
      <c r="ZZ17" s="367"/>
      <c r="AAA17" s="367"/>
      <c r="AAB17" s="367"/>
      <c r="AAC17" s="367"/>
      <c r="AAD17" s="367"/>
      <c r="AAE17" s="367"/>
      <c r="AAF17" s="367"/>
      <c r="AAG17" s="367"/>
      <c r="AAH17" s="367"/>
      <c r="AAI17" s="367"/>
      <c r="AAJ17" s="367"/>
      <c r="AAK17" s="367"/>
      <c r="AAL17" s="367"/>
      <c r="AAM17" s="367"/>
      <c r="AAN17" s="367"/>
      <c r="AAO17" s="367"/>
      <c r="AAP17" s="367"/>
      <c r="AAQ17" s="367"/>
      <c r="AAR17" s="367"/>
      <c r="AAS17" s="367"/>
      <c r="AAT17" s="367"/>
      <c r="AAU17" s="367"/>
      <c r="AAV17" s="367"/>
      <c r="AAW17" s="367"/>
      <c r="AAX17" s="367"/>
      <c r="AAY17" s="367"/>
      <c r="AAZ17" s="367"/>
      <c r="ABA17" s="367"/>
      <c r="ABB17" s="367"/>
      <c r="ABC17" s="367"/>
      <c r="ABD17" s="367"/>
      <c r="ABE17" s="367"/>
      <c r="ABF17" s="367"/>
      <c r="ABG17" s="367"/>
      <c r="ABH17" s="367"/>
      <c r="ABI17" s="367"/>
      <c r="ABJ17" s="367"/>
      <c r="ABK17" s="367"/>
      <c r="ABL17" s="367"/>
      <c r="ABM17" s="367"/>
      <c r="ABN17" s="367"/>
      <c r="ABO17" s="367"/>
      <c r="ABP17" s="367"/>
      <c r="ABQ17" s="367"/>
      <c r="ABR17" s="367"/>
      <c r="ABS17" s="367"/>
      <c r="ABT17" s="367"/>
      <c r="ABU17" s="367"/>
      <c r="ABV17" s="367"/>
      <c r="ABW17" s="367"/>
      <c r="ABX17" s="367"/>
      <c r="ABY17" s="367"/>
      <c r="ABZ17" s="367"/>
      <c r="ACA17" s="367"/>
      <c r="ACB17" s="367"/>
      <c r="ACC17" s="367"/>
      <c r="ACD17" s="367"/>
      <c r="ACE17" s="367"/>
      <c r="ACF17" s="367"/>
      <c r="ACG17" s="367"/>
      <c r="ACH17" s="367"/>
      <c r="ACI17" s="367"/>
      <c r="ACJ17" s="367"/>
      <c r="ACK17" s="367"/>
      <c r="ACL17" s="367"/>
      <c r="ACM17" s="367"/>
      <c r="ACN17" s="367"/>
      <c r="ACO17" s="367"/>
      <c r="ACP17" s="367"/>
      <c r="ACQ17" s="367"/>
      <c r="ACR17" s="367"/>
      <c r="ACS17" s="367"/>
      <c r="ACT17" s="367"/>
      <c r="ACU17" s="367"/>
      <c r="ACV17" s="367"/>
      <c r="ACW17" s="367"/>
      <c r="ACX17" s="367"/>
      <c r="ACY17" s="367"/>
      <c r="ACZ17" s="367"/>
      <c r="ADA17" s="367"/>
      <c r="ADB17" s="367"/>
      <c r="ADC17" s="367"/>
      <c r="ADD17" s="367"/>
      <c r="ADE17" s="367"/>
      <c r="ADF17" s="367"/>
      <c r="ADG17" s="367"/>
      <c r="ADH17" s="367"/>
      <c r="ADI17" s="367"/>
      <c r="ADJ17" s="367"/>
      <c r="ADK17" s="367"/>
      <c r="ADL17" s="367"/>
      <c r="ADM17" s="367"/>
      <c r="ADN17" s="367"/>
      <c r="ADO17" s="367"/>
      <c r="ADP17" s="367"/>
      <c r="ADQ17" s="367"/>
      <c r="ADR17" s="367"/>
      <c r="ADS17" s="367"/>
      <c r="ADT17" s="367"/>
      <c r="ADU17" s="367"/>
      <c r="ADV17" s="367"/>
      <c r="ADW17" s="367"/>
      <c r="ADX17" s="367"/>
      <c r="ADY17" s="367"/>
      <c r="ADZ17" s="367"/>
      <c r="AEA17" s="367"/>
      <c r="AEB17" s="367"/>
      <c r="AEC17" s="367"/>
      <c r="AED17" s="367"/>
      <c r="AEE17" s="367"/>
      <c r="AEF17" s="367"/>
      <c r="AEG17" s="367"/>
      <c r="AEH17" s="367"/>
      <c r="AEI17" s="367"/>
      <c r="AEJ17" s="367"/>
      <c r="AEK17" s="367"/>
      <c r="AEL17" s="367"/>
      <c r="AEM17" s="367"/>
      <c r="AEN17" s="367"/>
      <c r="AEO17" s="367"/>
      <c r="AEP17" s="367"/>
      <c r="AEQ17" s="367"/>
      <c r="AER17" s="367"/>
      <c r="AES17" s="367"/>
      <c r="AET17" s="367"/>
      <c r="AEU17" s="367"/>
      <c r="AEV17" s="367"/>
      <c r="AEW17" s="367"/>
      <c r="AEX17" s="367"/>
      <c r="AEY17" s="367"/>
      <c r="AEZ17" s="367"/>
      <c r="AFA17" s="367"/>
      <c r="AFB17" s="367"/>
      <c r="AFC17" s="367"/>
      <c r="AFD17" s="367"/>
      <c r="AFE17" s="367"/>
      <c r="AFF17" s="367"/>
      <c r="AFG17" s="367"/>
      <c r="AFH17" s="367"/>
      <c r="AFI17" s="367"/>
      <c r="AFJ17" s="367"/>
      <c r="AFK17" s="367"/>
      <c r="AFL17" s="367"/>
      <c r="AFM17" s="367"/>
      <c r="AFN17" s="367"/>
      <c r="AFO17" s="367"/>
      <c r="AFP17" s="367"/>
      <c r="AFQ17" s="367"/>
      <c r="AFR17" s="367"/>
      <c r="AFS17" s="367"/>
      <c r="AFT17" s="367"/>
      <c r="AFU17" s="367"/>
      <c r="AFV17" s="367"/>
      <c r="AFW17" s="367"/>
      <c r="AFX17" s="367"/>
      <c r="AFY17" s="367"/>
      <c r="AFZ17" s="367"/>
      <c r="AGA17" s="367"/>
      <c r="AGB17" s="367"/>
      <c r="AGC17" s="367"/>
      <c r="AGD17" s="367"/>
      <c r="AGE17" s="367"/>
      <c r="AGF17" s="367"/>
      <c r="AGG17" s="367"/>
      <c r="AGH17" s="367"/>
      <c r="AGI17" s="367"/>
      <c r="AGJ17" s="367"/>
      <c r="AGK17" s="367"/>
      <c r="AGL17" s="367"/>
      <c r="AGM17" s="367"/>
      <c r="AGN17" s="367"/>
      <c r="AGO17" s="367"/>
      <c r="AGP17" s="367"/>
      <c r="AGQ17" s="367"/>
      <c r="AGR17" s="367"/>
      <c r="AGS17" s="367"/>
      <c r="AGT17" s="367"/>
      <c r="AGU17" s="367"/>
      <c r="AGV17" s="367"/>
      <c r="AGW17" s="367"/>
      <c r="AGX17" s="367"/>
      <c r="AGY17" s="367"/>
      <c r="AGZ17" s="367"/>
      <c r="AHA17" s="367"/>
      <c r="AHB17" s="367"/>
      <c r="AHC17" s="367"/>
      <c r="AHD17" s="367"/>
      <c r="AHE17" s="367"/>
      <c r="AHF17" s="367"/>
      <c r="AHG17" s="367"/>
      <c r="AHH17" s="367"/>
      <c r="AHI17" s="367"/>
      <c r="AHJ17" s="367"/>
      <c r="AHK17" s="367"/>
      <c r="AHL17" s="367"/>
      <c r="AHM17" s="367"/>
      <c r="AHN17" s="367"/>
      <c r="AHO17" s="367"/>
      <c r="AHP17" s="367"/>
      <c r="AHQ17" s="367"/>
      <c r="AHR17" s="367"/>
      <c r="AHS17" s="367"/>
      <c r="AHT17" s="367"/>
      <c r="AHU17" s="367"/>
      <c r="AHV17" s="367"/>
      <c r="AHW17" s="367"/>
      <c r="AHX17" s="367"/>
      <c r="AHY17" s="367"/>
      <c r="AHZ17" s="367"/>
      <c r="AIA17" s="367"/>
      <c r="AIB17" s="367"/>
      <c r="AIC17" s="367"/>
      <c r="AID17" s="367"/>
      <c r="AIE17" s="367"/>
      <c r="AIF17" s="367"/>
      <c r="AIG17" s="367"/>
      <c r="AIH17" s="367"/>
      <c r="AII17" s="367"/>
      <c r="AIJ17" s="367"/>
      <c r="AIK17" s="367"/>
      <c r="AIL17" s="367"/>
      <c r="AIM17" s="367"/>
      <c r="AIN17" s="367"/>
      <c r="AIO17" s="367"/>
      <c r="AIP17" s="367"/>
      <c r="AIQ17" s="367"/>
      <c r="AIR17" s="367"/>
      <c r="AIS17" s="367"/>
      <c r="AIT17" s="367"/>
      <c r="AIU17" s="367"/>
      <c r="AIV17" s="367"/>
      <c r="AIW17" s="367"/>
      <c r="AIX17" s="367"/>
      <c r="AIY17" s="367"/>
      <c r="AIZ17" s="367"/>
      <c r="AJA17" s="367"/>
      <c r="AJB17" s="367"/>
      <c r="AJC17" s="367"/>
      <c r="AJD17" s="367"/>
      <c r="AJE17" s="367"/>
      <c r="AJF17" s="367"/>
      <c r="AJG17" s="367"/>
      <c r="AJH17" s="367"/>
      <c r="AJI17" s="367"/>
      <c r="AJJ17" s="367"/>
      <c r="AJK17" s="367"/>
      <c r="AJL17" s="367"/>
      <c r="AJM17" s="367"/>
      <c r="AJN17" s="367"/>
      <c r="AJO17" s="367"/>
      <c r="AJP17" s="367"/>
      <c r="AJQ17" s="367"/>
      <c r="AJR17" s="367"/>
      <c r="AJS17" s="367"/>
      <c r="AJT17" s="367"/>
      <c r="AJU17" s="367"/>
      <c r="AJV17" s="367"/>
      <c r="AJW17" s="367"/>
      <c r="AJX17" s="367"/>
      <c r="AJY17" s="367"/>
      <c r="AJZ17" s="367"/>
      <c r="AKA17" s="367"/>
      <c r="AKB17" s="367"/>
      <c r="AKC17" s="367"/>
      <c r="AKD17" s="367"/>
      <c r="AKE17" s="367"/>
      <c r="AKF17" s="367"/>
      <c r="AKG17" s="367"/>
      <c r="AKH17" s="367"/>
      <c r="AKI17" s="367"/>
      <c r="AKJ17" s="367"/>
      <c r="AKK17" s="367"/>
      <c r="AKL17" s="367"/>
      <c r="AKM17" s="367"/>
      <c r="AKN17" s="367"/>
      <c r="AKO17" s="367"/>
      <c r="AKP17" s="367"/>
      <c r="AKQ17" s="367"/>
      <c r="AKR17" s="367"/>
      <c r="AKS17" s="367"/>
      <c r="AKT17" s="367"/>
      <c r="AKU17" s="367"/>
      <c r="AKV17" s="367"/>
      <c r="AKW17" s="367"/>
      <c r="AKX17" s="367"/>
      <c r="AKY17" s="367"/>
      <c r="AKZ17" s="367"/>
      <c r="ALA17" s="367"/>
      <c r="ALB17" s="367"/>
      <c r="ALC17" s="367"/>
      <c r="ALD17" s="367"/>
      <c r="ALE17" s="367"/>
      <c r="ALF17" s="367"/>
      <c r="ALG17" s="367"/>
      <c r="ALH17" s="367"/>
      <c r="ALI17" s="367"/>
      <c r="ALJ17" s="367"/>
      <c r="ALK17" s="367"/>
      <c r="ALL17" s="367"/>
      <c r="ALM17" s="367"/>
      <c r="ALN17" s="367"/>
      <c r="ALO17" s="367"/>
      <c r="ALP17" s="367"/>
      <c r="ALQ17" s="367"/>
      <c r="ALR17" s="367"/>
      <c r="ALS17" s="367"/>
      <c r="ALT17" s="367"/>
      <c r="ALU17" s="367"/>
      <c r="ALV17" s="367"/>
      <c r="ALW17" s="367"/>
      <c r="ALX17" s="367"/>
      <c r="ALY17" s="367"/>
      <c r="ALZ17" s="367"/>
      <c r="AMA17" s="367"/>
      <c r="AMB17" s="367"/>
      <c r="AMC17" s="367"/>
      <c r="AMD17" s="367"/>
      <c r="AME17" s="367"/>
      <c r="AMF17" s="367"/>
      <c r="AMG17" s="367"/>
      <c r="AMH17" s="367"/>
    </row>
    <row r="18" spans="1:1023" ht="15" customHeight="1">
      <c r="A18" s="389" t="s">
        <v>348</v>
      </c>
      <c r="B18" s="404">
        <v>32768</v>
      </c>
      <c r="C18" s="404">
        <v>29647</v>
      </c>
      <c r="D18" s="55">
        <v>90.5</v>
      </c>
      <c r="E18" s="53">
        <v>212.4</v>
      </c>
      <c r="F18" s="53">
        <v>212.1</v>
      </c>
      <c r="G18" s="404">
        <v>6958.7</v>
      </c>
      <c r="H18" s="404">
        <v>6288</v>
      </c>
      <c r="I18" s="55">
        <v>90.4</v>
      </c>
    </row>
    <row r="19" spans="1:1023" ht="15" customHeight="1">
      <c r="A19" s="390" t="s">
        <v>349</v>
      </c>
      <c r="B19" s="405">
        <v>594423</v>
      </c>
      <c r="C19" s="405">
        <v>576355</v>
      </c>
      <c r="D19" s="366">
        <v>97</v>
      </c>
      <c r="E19" s="409">
        <v>354.1</v>
      </c>
      <c r="F19" s="409">
        <v>366.1</v>
      </c>
      <c r="G19" s="405">
        <v>210487</v>
      </c>
      <c r="H19" s="405">
        <v>210984.9</v>
      </c>
      <c r="I19" s="366">
        <v>100.2</v>
      </c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7"/>
      <c r="U19" s="367"/>
      <c r="V19" s="367"/>
      <c r="W19" s="367"/>
      <c r="X19" s="367"/>
      <c r="Y19" s="367"/>
      <c r="Z19" s="367"/>
      <c r="AA19" s="367"/>
      <c r="AB19" s="367"/>
      <c r="AC19" s="367"/>
      <c r="AD19" s="367"/>
      <c r="AE19" s="367"/>
      <c r="AF19" s="367"/>
      <c r="AG19" s="367"/>
      <c r="AH19" s="367"/>
      <c r="AI19" s="367"/>
      <c r="AJ19" s="367"/>
      <c r="AK19" s="367"/>
      <c r="AL19" s="367"/>
      <c r="AM19" s="367"/>
      <c r="AN19" s="367"/>
      <c r="AO19" s="367"/>
      <c r="AP19" s="367"/>
      <c r="AQ19" s="367"/>
      <c r="AR19" s="367"/>
      <c r="AS19" s="367"/>
      <c r="AT19" s="367"/>
      <c r="AU19" s="367"/>
      <c r="AV19" s="367"/>
      <c r="AW19" s="367"/>
      <c r="AX19" s="367"/>
      <c r="AY19" s="367"/>
      <c r="AZ19" s="367"/>
      <c r="BA19" s="367"/>
      <c r="BB19" s="367"/>
      <c r="BC19" s="367"/>
      <c r="BD19" s="367"/>
      <c r="BE19" s="367"/>
      <c r="BF19" s="367"/>
      <c r="BG19" s="367"/>
      <c r="BH19" s="367"/>
      <c r="BI19" s="367"/>
      <c r="BJ19" s="367"/>
      <c r="BK19" s="367"/>
      <c r="BL19" s="367"/>
      <c r="BM19" s="367"/>
      <c r="BN19" s="367"/>
      <c r="BO19" s="367"/>
      <c r="BP19" s="367"/>
      <c r="BQ19" s="367"/>
      <c r="BR19" s="367"/>
      <c r="BS19" s="367"/>
      <c r="BT19" s="367"/>
      <c r="BU19" s="367"/>
      <c r="BV19" s="367"/>
      <c r="BW19" s="367"/>
      <c r="BX19" s="367"/>
      <c r="BY19" s="367"/>
      <c r="BZ19" s="367"/>
      <c r="CA19" s="367"/>
      <c r="CB19" s="367"/>
      <c r="CC19" s="367"/>
      <c r="CD19" s="367"/>
      <c r="CE19" s="367"/>
      <c r="CF19" s="367"/>
      <c r="CG19" s="367"/>
      <c r="CH19" s="367"/>
      <c r="CI19" s="367"/>
      <c r="CJ19" s="367"/>
      <c r="CK19" s="367"/>
      <c r="CL19" s="367"/>
      <c r="CM19" s="367"/>
      <c r="CN19" s="367"/>
      <c r="CO19" s="367"/>
      <c r="CP19" s="367"/>
      <c r="CQ19" s="367"/>
      <c r="CR19" s="367"/>
      <c r="CS19" s="367"/>
      <c r="CT19" s="367"/>
      <c r="CU19" s="367"/>
      <c r="CV19" s="367"/>
      <c r="CW19" s="367"/>
      <c r="CX19" s="367"/>
      <c r="CY19" s="367"/>
      <c r="CZ19" s="367"/>
      <c r="DA19" s="367"/>
      <c r="DB19" s="367"/>
      <c r="DC19" s="367"/>
      <c r="DD19" s="367"/>
      <c r="DE19" s="367"/>
      <c r="DF19" s="367"/>
      <c r="DG19" s="367"/>
      <c r="DH19" s="367"/>
      <c r="DI19" s="367"/>
      <c r="DJ19" s="367"/>
      <c r="DK19" s="367"/>
      <c r="DL19" s="367"/>
      <c r="DM19" s="367"/>
      <c r="DN19" s="367"/>
      <c r="DO19" s="367"/>
      <c r="DP19" s="367"/>
      <c r="DQ19" s="367"/>
      <c r="DR19" s="367"/>
      <c r="DS19" s="367"/>
      <c r="DT19" s="367"/>
      <c r="DU19" s="367"/>
      <c r="DV19" s="367"/>
      <c r="DW19" s="367"/>
      <c r="DX19" s="367"/>
      <c r="DY19" s="367"/>
      <c r="DZ19" s="367"/>
      <c r="EA19" s="367"/>
      <c r="EB19" s="367"/>
      <c r="EC19" s="367"/>
      <c r="ED19" s="367"/>
      <c r="EE19" s="367"/>
      <c r="EF19" s="367"/>
      <c r="EG19" s="367"/>
      <c r="EH19" s="367"/>
      <c r="EI19" s="367"/>
      <c r="EJ19" s="367"/>
      <c r="EK19" s="367"/>
      <c r="EL19" s="367"/>
      <c r="EM19" s="367"/>
      <c r="EN19" s="367"/>
      <c r="EO19" s="367"/>
      <c r="EP19" s="367"/>
      <c r="EQ19" s="367"/>
      <c r="ER19" s="367"/>
      <c r="ES19" s="367"/>
      <c r="ET19" s="367"/>
      <c r="EU19" s="367"/>
      <c r="EV19" s="367"/>
      <c r="EW19" s="367"/>
      <c r="EX19" s="367"/>
      <c r="EY19" s="367"/>
      <c r="EZ19" s="367"/>
      <c r="FA19" s="367"/>
      <c r="FB19" s="367"/>
      <c r="FC19" s="367"/>
      <c r="FD19" s="367"/>
      <c r="FE19" s="367"/>
      <c r="FF19" s="367"/>
      <c r="FG19" s="367"/>
      <c r="FH19" s="367"/>
      <c r="FI19" s="367"/>
      <c r="FJ19" s="367"/>
      <c r="FK19" s="367"/>
      <c r="FL19" s="367"/>
      <c r="FM19" s="367"/>
      <c r="FN19" s="367"/>
      <c r="FO19" s="367"/>
      <c r="FP19" s="367"/>
      <c r="FQ19" s="367"/>
      <c r="FR19" s="367"/>
      <c r="FS19" s="367"/>
      <c r="FT19" s="367"/>
      <c r="FU19" s="367"/>
      <c r="FV19" s="367"/>
      <c r="FW19" s="367"/>
      <c r="FX19" s="367"/>
      <c r="FY19" s="367"/>
      <c r="FZ19" s="367"/>
      <c r="GA19" s="367"/>
      <c r="GB19" s="367"/>
      <c r="GC19" s="367"/>
      <c r="GD19" s="367"/>
      <c r="GE19" s="367"/>
      <c r="GF19" s="367"/>
      <c r="GG19" s="367"/>
      <c r="GH19" s="367"/>
      <c r="GI19" s="367"/>
      <c r="GJ19" s="367"/>
      <c r="GK19" s="367"/>
      <c r="GL19" s="367"/>
      <c r="GM19" s="367"/>
      <c r="GN19" s="367"/>
      <c r="GO19" s="367"/>
      <c r="GP19" s="367"/>
      <c r="GQ19" s="367"/>
      <c r="GR19" s="367"/>
      <c r="GS19" s="367"/>
      <c r="GT19" s="367"/>
      <c r="GU19" s="367"/>
      <c r="GV19" s="367"/>
      <c r="GW19" s="367"/>
      <c r="GX19" s="367"/>
      <c r="GY19" s="367"/>
      <c r="GZ19" s="367"/>
      <c r="HA19" s="367"/>
      <c r="HB19" s="367"/>
      <c r="HC19" s="367"/>
      <c r="HD19" s="367"/>
      <c r="HE19" s="367"/>
      <c r="HF19" s="367"/>
      <c r="HG19" s="367"/>
      <c r="HH19" s="367"/>
      <c r="HI19" s="367"/>
      <c r="HJ19" s="367"/>
      <c r="HK19" s="367"/>
      <c r="HL19" s="367"/>
      <c r="HM19" s="367"/>
      <c r="HN19" s="367"/>
      <c r="HO19" s="367"/>
      <c r="HP19" s="367"/>
      <c r="HQ19" s="367"/>
      <c r="HR19" s="367"/>
      <c r="HS19" s="367"/>
      <c r="HT19" s="367"/>
      <c r="HU19" s="367"/>
      <c r="HV19" s="367"/>
      <c r="HW19" s="367"/>
      <c r="HX19" s="367"/>
      <c r="HY19" s="367"/>
      <c r="HZ19" s="367"/>
      <c r="IA19" s="367"/>
      <c r="IB19" s="367"/>
      <c r="IC19" s="367"/>
      <c r="ID19" s="367"/>
      <c r="IE19" s="367"/>
      <c r="IF19" s="367"/>
      <c r="IG19" s="367"/>
      <c r="IH19" s="367"/>
      <c r="II19" s="367"/>
      <c r="IJ19" s="367"/>
      <c r="IK19" s="367"/>
      <c r="IL19" s="367"/>
      <c r="IM19" s="367"/>
      <c r="IN19" s="367"/>
      <c r="IO19" s="367"/>
      <c r="IP19" s="367"/>
      <c r="IQ19" s="367"/>
      <c r="IR19" s="367"/>
      <c r="IS19" s="367"/>
      <c r="IT19" s="367"/>
      <c r="IU19" s="367"/>
      <c r="IV19" s="367"/>
      <c r="IW19" s="367"/>
      <c r="IX19" s="367"/>
      <c r="IY19" s="367"/>
      <c r="IZ19" s="367"/>
      <c r="JA19" s="367"/>
      <c r="JB19" s="367"/>
      <c r="JC19" s="367"/>
      <c r="JD19" s="367"/>
      <c r="JE19" s="367"/>
      <c r="JF19" s="367"/>
      <c r="JG19" s="367"/>
      <c r="JH19" s="367"/>
      <c r="JI19" s="367"/>
      <c r="JJ19" s="367"/>
      <c r="JK19" s="367"/>
      <c r="JL19" s="367"/>
      <c r="JM19" s="367"/>
      <c r="JN19" s="367"/>
      <c r="JO19" s="367"/>
      <c r="JP19" s="367"/>
      <c r="JQ19" s="367"/>
      <c r="JR19" s="367"/>
      <c r="JS19" s="367"/>
      <c r="JT19" s="367"/>
      <c r="JU19" s="367"/>
      <c r="JV19" s="367"/>
      <c r="JW19" s="367"/>
      <c r="JX19" s="367"/>
      <c r="JY19" s="367"/>
      <c r="JZ19" s="367"/>
      <c r="KA19" s="367"/>
      <c r="KB19" s="367"/>
      <c r="KC19" s="367"/>
      <c r="KD19" s="367"/>
      <c r="KE19" s="367"/>
      <c r="KF19" s="367"/>
      <c r="KG19" s="367"/>
      <c r="KH19" s="367"/>
      <c r="KI19" s="367"/>
      <c r="KJ19" s="367"/>
      <c r="KK19" s="367"/>
      <c r="KL19" s="367"/>
      <c r="KM19" s="367"/>
      <c r="KN19" s="367"/>
      <c r="KO19" s="367"/>
      <c r="KP19" s="367"/>
      <c r="KQ19" s="367"/>
      <c r="KR19" s="367"/>
      <c r="KS19" s="367"/>
      <c r="KT19" s="367"/>
      <c r="KU19" s="367"/>
      <c r="KV19" s="367"/>
      <c r="KW19" s="367"/>
      <c r="KX19" s="367"/>
      <c r="KY19" s="367"/>
      <c r="KZ19" s="367"/>
      <c r="LA19" s="367"/>
      <c r="LB19" s="367"/>
      <c r="LC19" s="367"/>
      <c r="LD19" s="367"/>
      <c r="LE19" s="367"/>
      <c r="LF19" s="367"/>
      <c r="LG19" s="367"/>
      <c r="LH19" s="367"/>
      <c r="LI19" s="367"/>
      <c r="LJ19" s="367"/>
      <c r="LK19" s="367"/>
      <c r="LL19" s="367"/>
      <c r="LM19" s="367"/>
      <c r="LN19" s="367"/>
      <c r="LO19" s="367"/>
      <c r="LP19" s="367"/>
      <c r="LQ19" s="367"/>
      <c r="LR19" s="367"/>
      <c r="LS19" s="367"/>
      <c r="LT19" s="367"/>
      <c r="LU19" s="367"/>
      <c r="LV19" s="367"/>
      <c r="LW19" s="367"/>
      <c r="LX19" s="367"/>
      <c r="LY19" s="367"/>
      <c r="LZ19" s="367"/>
      <c r="MA19" s="367"/>
      <c r="MB19" s="367"/>
      <c r="MC19" s="367"/>
      <c r="MD19" s="367"/>
      <c r="ME19" s="367"/>
      <c r="MF19" s="367"/>
      <c r="MG19" s="367"/>
      <c r="MH19" s="367"/>
      <c r="MI19" s="367"/>
      <c r="MJ19" s="367"/>
      <c r="MK19" s="367"/>
      <c r="ML19" s="367"/>
      <c r="MM19" s="367"/>
      <c r="MN19" s="367"/>
      <c r="MO19" s="367"/>
      <c r="MP19" s="367"/>
      <c r="MQ19" s="367"/>
      <c r="MR19" s="367"/>
      <c r="MS19" s="367"/>
      <c r="MT19" s="367"/>
      <c r="MU19" s="367"/>
      <c r="MV19" s="367"/>
      <c r="MW19" s="367"/>
      <c r="MX19" s="367"/>
      <c r="MY19" s="367"/>
      <c r="MZ19" s="367"/>
      <c r="NA19" s="367"/>
      <c r="NB19" s="367"/>
      <c r="NC19" s="367"/>
      <c r="ND19" s="367"/>
      <c r="NE19" s="367"/>
      <c r="NF19" s="367"/>
      <c r="NG19" s="367"/>
      <c r="NH19" s="367"/>
      <c r="NI19" s="367"/>
      <c r="NJ19" s="367"/>
      <c r="NK19" s="367"/>
      <c r="NL19" s="367"/>
      <c r="NM19" s="367"/>
      <c r="NN19" s="367"/>
      <c r="NO19" s="367"/>
      <c r="NP19" s="367"/>
      <c r="NQ19" s="367"/>
      <c r="NR19" s="367"/>
      <c r="NS19" s="367"/>
      <c r="NT19" s="367"/>
      <c r="NU19" s="367"/>
      <c r="NV19" s="367"/>
      <c r="NW19" s="367"/>
      <c r="NX19" s="367"/>
      <c r="NY19" s="367"/>
      <c r="NZ19" s="367"/>
      <c r="OA19" s="367"/>
      <c r="OB19" s="367"/>
      <c r="OC19" s="367"/>
      <c r="OD19" s="367"/>
      <c r="OE19" s="367"/>
      <c r="OF19" s="367"/>
      <c r="OG19" s="367"/>
      <c r="OH19" s="367"/>
      <c r="OI19" s="367"/>
      <c r="OJ19" s="367"/>
      <c r="OK19" s="367"/>
      <c r="OL19" s="367"/>
      <c r="OM19" s="367"/>
      <c r="ON19" s="367"/>
      <c r="OO19" s="367"/>
      <c r="OP19" s="367"/>
      <c r="OQ19" s="367"/>
      <c r="OR19" s="367"/>
      <c r="OS19" s="367"/>
      <c r="OT19" s="367"/>
      <c r="OU19" s="367"/>
      <c r="OV19" s="367"/>
      <c r="OW19" s="367"/>
      <c r="OX19" s="367"/>
      <c r="OY19" s="367"/>
      <c r="OZ19" s="367"/>
      <c r="PA19" s="367"/>
      <c r="PB19" s="367"/>
      <c r="PC19" s="367"/>
      <c r="PD19" s="367"/>
      <c r="PE19" s="367"/>
      <c r="PF19" s="367"/>
      <c r="PG19" s="367"/>
      <c r="PH19" s="367"/>
      <c r="PI19" s="367"/>
      <c r="PJ19" s="367"/>
      <c r="PK19" s="367"/>
      <c r="PL19" s="367"/>
      <c r="PM19" s="367"/>
      <c r="PN19" s="367"/>
      <c r="PO19" s="367"/>
      <c r="PP19" s="367"/>
      <c r="PQ19" s="367"/>
      <c r="PR19" s="367"/>
      <c r="PS19" s="367"/>
      <c r="PT19" s="367"/>
      <c r="PU19" s="367"/>
      <c r="PV19" s="367"/>
      <c r="PW19" s="367"/>
      <c r="PX19" s="367"/>
      <c r="PY19" s="367"/>
      <c r="PZ19" s="367"/>
      <c r="QA19" s="367"/>
      <c r="QB19" s="367"/>
      <c r="QC19" s="367"/>
      <c r="QD19" s="367"/>
      <c r="QE19" s="367"/>
      <c r="QF19" s="367"/>
      <c r="QG19" s="367"/>
      <c r="QH19" s="367"/>
      <c r="QI19" s="367"/>
      <c r="QJ19" s="367"/>
      <c r="QK19" s="367"/>
      <c r="QL19" s="367"/>
      <c r="QM19" s="367"/>
      <c r="QN19" s="367"/>
      <c r="QO19" s="367"/>
      <c r="QP19" s="367"/>
      <c r="QQ19" s="367"/>
      <c r="QR19" s="367"/>
      <c r="QS19" s="367"/>
      <c r="QT19" s="367"/>
      <c r="QU19" s="367"/>
      <c r="QV19" s="367"/>
      <c r="QW19" s="367"/>
      <c r="QX19" s="367"/>
      <c r="QY19" s="367"/>
      <c r="QZ19" s="367"/>
      <c r="RA19" s="367"/>
      <c r="RB19" s="367"/>
      <c r="RC19" s="367"/>
      <c r="RD19" s="367"/>
      <c r="RE19" s="367"/>
      <c r="RF19" s="367"/>
      <c r="RG19" s="367"/>
      <c r="RH19" s="367"/>
      <c r="RI19" s="367"/>
      <c r="RJ19" s="367"/>
      <c r="RK19" s="367"/>
      <c r="RL19" s="367"/>
      <c r="RM19" s="367"/>
      <c r="RN19" s="367"/>
      <c r="RO19" s="367"/>
      <c r="RP19" s="367"/>
      <c r="RQ19" s="367"/>
      <c r="RR19" s="367"/>
      <c r="RS19" s="367"/>
      <c r="RT19" s="367"/>
      <c r="RU19" s="367"/>
      <c r="RV19" s="367"/>
      <c r="RW19" s="367"/>
      <c r="RX19" s="367"/>
      <c r="RY19" s="367"/>
      <c r="RZ19" s="367"/>
      <c r="SA19" s="367"/>
      <c r="SB19" s="367"/>
      <c r="SC19" s="367"/>
      <c r="SD19" s="367"/>
      <c r="SE19" s="367"/>
      <c r="SF19" s="367"/>
      <c r="SG19" s="367"/>
      <c r="SH19" s="367"/>
      <c r="SI19" s="367"/>
      <c r="SJ19" s="367"/>
      <c r="SK19" s="367"/>
      <c r="SL19" s="367"/>
      <c r="SM19" s="367"/>
      <c r="SN19" s="367"/>
      <c r="SO19" s="367"/>
      <c r="SP19" s="367"/>
      <c r="SQ19" s="367"/>
      <c r="SR19" s="367"/>
      <c r="SS19" s="367"/>
      <c r="ST19" s="367"/>
      <c r="SU19" s="367"/>
      <c r="SV19" s="367"/>
      <c r="SW19" s="367"/>
      <c r="SX19" s="367"/>
      <c r="SY19" s="367"/>
      <c r="SZ19" s="367"/>
      <c r="TA19" s="367"/>
      <c r="TB19" s="367"/>
      <c r="TC19" s="367"/>
      <c r="TD19" s="367"/>
      <c r="TE19" s="367"/>
      <c r="TF19" s="367"/>
      <c r="TG19" s="367"/>
      <c r="TH19" s="367"/>
      <c r="TI19" s="367"/>
      <c r="TJ19" s="367"/>
      <c r="TK19" s="367"/>
      <c r="TL19" s="367"/>
      <c r="TM19" s="367"/>
      <c r="TN19" s="367"/>
      <c r="TO19" s="367"/>
      <c r="TP19" s="367"/>
      <c r="TQ19" s="367"/>
      <c r="TR19" s="367"/>
      <c r="TS19" s="367"/>
      <c r="TT19" s="367"/>
      <c r="TU19" s="367"/>
      <c r="TV19" s="367"/>
      <c r="TW19" s="367"/>
      <c r="TX19" s="367"/>
      <c r="TY19" s="367"/>
      <c r="TZ19" s="367"/>
      <c r="UA19" s="367"/>
      <c r="UB19" s="367"/>
      <c r="UC19" s="367"/>
      <c r="UD19" s="367"/>
      <c r="UE19" s="367"/>
      <c r="UF19" s="367"/>
      <c r="UG19" s="367"/>
      <c r="UH19" s="367"/>
      <c r="UI19" s="367"/>
      <c r="UJ19" s="367"/>
      <c r="UK19" s="367"/>
      <c r="UL19" s="367"/>
      <c r="UM19" s="367"/>
      <c r="UN19" s="367"/>
      <c r="UO19" s="367"/>
      <c r="UP19" s="367"/>
      <c r="UQ19" s="367"/>
      <c r="UR19" s="367"/>
      <c r="US19" s="367"/>
      <c r="UT19" s="367"/>
      <c r="UU19" s="367"/>
      <c r="UV19" s="367"/>
      <c r="UW19" s="367"/>
      <c r="UX19" s="367"/>
      <c r="UY19" s="367"/>
      <c r="UZ19" s="367"/>
      <c r="VA19" s="367"/>
      <c r="VB19" s="367"/>
      <c r="VC19" s="367"/>
      <c r="VD19" s="367"/>
      <c r="VE19" s="367"/>
      <c r="VF19" s="367"/>
      <c r="VG19" s="367"/>
      <c r="VH19" s="367"/>
      <c r="VI19" s="367"/>
      <c r="VJ19" s="367"/>
      <c r="VK19" s="367"/>
      <c r="VL19" s="367"/>
      <c r="VM19" s="367"/>
      <c r="VN19" s="367"/>
      <c r="VO19" s="367"/>
      <c r="VP19" s="367"/>
      <c r="VQ19" s="367"/>
      <c r="VR19" s="367"/>
      <c r="VS19" s="367"/>
      <c r="VT19" s="367"/>
      <c r="VU19" s="367"/>
      <c r="VV19" s="367"/>
      <c r="VW19" s="367"/>
      <c r="VX19" s="367"/>
      <c r="VY19" s="367"/>
      <c r="VZ19" s="367"/>
      <c r="WA19" s="367"/>
      <c r="WB19" s="367"/>
      <c r="WC19" s="367"/>
      <c r="WD19" s="367"/>
      <c r="WE19" s="367"/>
      <c r="WF19" s="367"/>
      <c r="WG19" s="367"/>
      <c r="WH19" s="367"/>
      <c r="WI19" s="367"/>
      <c r="WJ19" s="367"/>
      <c r="WK19" s="367"/>
      <c r="WL19" s="367"/>
      <c r="WM19" s="367"/>
      <c r="WN19" s="367"/>
      <c r="WO19" s="367"/>
      <c r="WP19" s="367"/>
      <c r="WQ19" s="367"/>
      <c r="WR19" s="367"/>
      <c r="WS19" s="367"/>
      <c r="WT19" s="367"/>
      <c r="WU19" s="367"/>
      <c r="WV19" s="367"/>
      <c r="WW19" s="367"/>
      <c r="WX19" s="367"/>
      <c r="WY19" s="367"/>
      <c r="WZ19" s="367"/>
      <c r="XA19" s="367"/>
      <c r="XB19" s="367"/>
      <c r="XC19" s="367"/>
      <c r="XD19" s="367"/>
      <c r="XE19" s="367"/>
      <c r="XF19" s="367"/>
      <c r="XG19" s="367"/>
      <c r="XH19" s="367"/>
      <c r="XI19" s="367"/>
      <c r="XJ19" s="367"/>
      <c r="XK19" s="367"/>
      <c r="XL19" s="367"/>
      <c r="XM19" s="367"/>
      <c r="XN19" s="367"/>
      <c r="XO19" s="367"/>
      <c r="XP19" s="367"/>
      <c r="XQ19" s="367"/>
      <c r="XR19" s="367"/>
      <c r="XS19" s="367"/>
      <c r="XT19" s="367"/>
      <c r="XU19" s="367"/>
      <c r="XV19" s="367"/>
      <c r="XW19" s="367"/>
      <c r="XX19" s="367"/>
      <c r="XY19" s="367"/>
      <c r="XZ19" s="367"/>
      <c r="YA19" s="367"/>
      <c r="YB19" s="367"/>
      <c r="YC19" s="367"/>
      <c r="YD19" s="367"/>
      <c r="YE19" s="367"/>
      <c r="YF19" s="367"/>
      <c r="YG19" s="367"/>
      <c r="YH19" s="367"/>
      <c r="YI19" s="367"/>
      <c r="YJ19" s="367"/>
      <c r="YK19" s="367"/>
      <c r="YL19" s="367"/>
      <c r="YM19" s="367"/>
      <c r="YN19" s="367"/>
      <c r="YO19" s="367"/>
      <c r="YP19" s="367"/>
      <c r="YQ19" s="367"/>
      <c r="YR19" s="367"/>
      <c r="YS19" s="367"/>
      <c r="YT19" s="367"/>
      <c r="YU19" s="367"/>
      <c r="YV19" s="367"/>
      <c r="YW19" s="367"/>
      <c r="YX19" s="367"/>
      <c r="YY19" s="367"/>
      <c r="YZ19" s="367"/>
      <c r="ZA19" s="367"/>
      <c r="ZB19" s="367"/>
      <c r="ZC19" s="367"/>
      <c r="ZD19" s="367"/>
      <c r="ZE19" s="367"/>
      <c r="ZF19" s="367"/>
      <c r="ZG19" s="367"/>
      <c r="ZH19" s="367"/>
      <c r="ZI19" s="367"/>
      <c r="ZJ19" s="367"/>
      <c r="ZK19" s="367"/>
      <c r="ZL19" s="367"/>
      <c r="ZM19" s="367"/>
      <c r="ZN19" s="367"/>
      <c r="ZO19" s="367"/>
      <c r="ZP19" s="367"/>
      <c r="ZQ19" s="367"/>
      <c r="ZR19" s="367"/>
      <c r="ZS19" s="367"/>
      <c r="ZT19" s="367"/>
      <c r="ZU19" s="367"/>
      <c r="ZV19" s="367"/>
      <c r="ZW19" s="367"/>
      <c r="ZX19" s="367"/>
      <c r="ZY19" s="367"/>
      <c r="ZZ19" s="367"/>
      <c r="AAA19" s="367"/>
      <c r="AAB19" s="367"/>
      <c r="AAC19" s="367"/>
      <c r="AAD19" s="367"/>
      <c r="AAE19" s="367"/>
      <c r="AAF19" s="367"/>
      <c r="AAG19" s="367"/>
      <c r="AAH19" s="367"/>
      <c r="AAI19" s="367"/>
      <c r="AAJ19" s="367"/>
      <c r="AAK19" s="367"/>
      <c r="AAL19" s="367"/>
      <c r="AAM19" s="367"/>
      <c r="AAN19" s="367"/>
      <c r="AAO19" s="367"/>
      <c r="AAP19" s="367"/>
      <c r="AAQ19" s="367"/>
      <c r="AAR19" s="367"/>
      <c r="AAS19" s="367"/>
      <c r="AAT19" s="367"/>
      <c r="AAU19" s="367"/>
      <c r="AAV19" s="367"/>
      <c r="AAW19" s="367"/>
      <c r="AAX19" s="367"/>
      <c r="AAY19" s="367"/>
      <c r="AAZ19" s="367"/>
      <c r="ABA19" s="367"/>
      <c r="ABB19" s="367"/>
      <c r="ABC19" s="367"/>
      <c r="ABD19" s="367"/>
      <c r="ABE19" s="367"/>
      <c r="ABF19" s="367"/>
      <c r="ABG19" s="367"/>
      <c r="ABH19" s="367"/>
      <c r="ABI19" s="367"/>
      <c r="ABJ19" s="367"/>
      <c r="ABK19" s="367"/>
      <c r="ABL19" s="367"/>
      <c r="ABM19" s="367"/>
      <c r="ABN19" s="367"/>
      <c r="ABO19" s="367"/>
      <c r="ABP19" s="367"/>
      <c r="ABQ19" s="367"/>
      <c r="ABR19" s="367"/>
      <c r="ABS19" s="367"/>
      <c r="ABT19" s="367"/>
      <c r="ABU19" s="367"/>
      <c r="ABV19" s="367"/>
      <c r="ABW19" s="367"/>
      <c r="ABX19" s="367"/>
      <c r="ABY19" s="367"/>
      <c r="ABZ19" s="367"/>
      <c r="ACA19" s="367"/>
      <c r="ACB19" s="367"/>
      <c r="ACC19" s="367"/>
      <c r="ACD19" s="367"/>
      <c r="ACE19" s="367"/>
      <c r="ACF19" s="367"/>
      <c r="ACG19" s="367"/>
      <c r="ACH19" s="367"/>
      <c r="ACI19" s="367"/>
      <c r="ACJ19" s="367"/>
      <c r="ACK19" s="367"/>
      <c r="ACL19" s="367"/>
      <c r="ACM19" s="367"/>
      <c r="ACN19" s="367"/>
      <c r="ACO19" s="367"/>
      <c r="ACP19" s="367"/>
      <c r="ACQ19" s="367"/>
      <c r="ACR19" s="367"/>
      <c r="ACS19" s="367"/>
      <c r="ACT19" s="367"/>
      <c r="ACU19" s="367"/>
      <c r="ACV19" s="367"/>
      <c r="ACW19" s="367"/>
      <c r="ACX19" s="367"/>
      <c r="ACY19" s="367"/>
      <c r="ACZ19" s="367"/>
      <c r="ADA19" s="367"/>
      <c r="ADB19" s="367"/>
      <c r="ADC19" s="367"/>
      <c r="ADD19" s="367"/>
      <c r="ADE19" s="367"/>
      <c r="ADF19" s="367"/>
      <c r="ADG19" s="367"/>
      <c r="ADH19" s="367"/>
      <c r="ADI19" s="367"/>
      <c r="ADJ19" s="367"/>
      <c r="ADK19" s="367"/>
      <c r="ADL19" s="367"/>
      <c r="ADM19" s="367"/>
      <c r="ADN19" s="367"/>
      <c r="ADO19" s="367"/>
      <c r="ADP19" s="367"/>
      <c r="ADQ19" s="367"/>
      <c r="ADR19" s="367"/>
      <c r="ADS19" s="367"/>
      <c r="ADT19" s="367"/>
      <c r="ADU19" s="367"/>
      <c r="ADV19" s="367"/>
      <c r="ADW19" s="367"/>
      <c r="ADX19" s="367"/>
      <c r="ADY19" s="367"/>
      <c r="ADZ19" s="367"/>
      <c r="AEA19" s="367"/>
      <c r="AEB19" s="367"/>
      <c r="AEC19" s="367"/>
      <c r="AED19" s="367"/>
      <c r="AEE19" s="367"/>
      <c r="AEF19" s="367"/>
      <c r="AEG19" s="367"/>
      <c r="AEH19" s="367"/>
      <c r="AEI19" s="367"/>
      <c r="AEJ19" s="367"/>
      <c r="AEK19" s="367"/>
      <c r="AEL19" s="367"/>
      <c r="AEM19" s="367"/>
      <c r="AEN19" s="367"/>
      <c r="AEO19" s="367"/>
      <c r="AEP19" s="367"/>
      <c r="AEQ19" s="367"/>
      <c r="AER19" s="367"/>
      <c r="AES19" s="367"/>
      <c r="AET19" s="367"/>
      <c r="AEU19" s="367"/>
      <c r="AEV19" s="367"/>
      <c r="AEW19" s="367"/>
      <c r="AEX19" s="367"/>
      <c r="AEY19" s="367"/>
      <c r="AEZ19" s="367"/>
      <c r="AFA19" s="367"/>
      <c r="AFB19" s="367"/>
      <c r="AFC19" s="367"/>
      <c r="AFD19" s="367"/>
      <c r="AFE19" s="367"/>
      <c r="AFF19" s="367"/>
      <c r="AFG19" s="367"/>
      <c r="AFH19" s="367"/>
      <c r="AFI19" s="367"/>
      <c r="AFJ19" s="367"/>
      <c r="AFK19" s="367"/>
      <c r="AFL19" s="367"/>
      <c r="AFM19" s="367"/>
      <c r="AFN19" s="367"/>
      <c r="AFO19" s="367"/>
      <c r="AFP19" s="367"/>
      <c r="AFQ19" s="367"/>
      <c r="AFR19" s="367"/>
      <c r="AFS19" s="367"/>
      <c r="AFT19" s="367"/>
      <c r="AFU19" s="367"/>
      <c r="AFV19" s="367"/>
      <c r="AFW19" s="367"/>
      <c r="AFX19" s="367"/>
      <c r="AFY19" s="367"/>
      <c r="AFZ19" s="367"/>
      <c r="AGA19" s="367"/>
      <c r="AGB19" s="367"/>
      <c r="AGC19" s="367"/>
      <c r="AGD19" s="367"/>
      <c r="AGE19" s="367"/>
      <c r="AGF19" s="367"/>
      <c r="AGG19" s="367"/>
      <c r="AGH19" s="367"/>
      <c r="AGI19" s="367"/>
      <c r="AGJ19" s="367"/>
      <c r="AGK19" s="367"/>
      <c r="AGL19" s="367"/>
      <c r="AGM19" s="367"/>
      <c r="AGN19" s="367"/>
      <c r="AGO19" s="367"/>
      <c r="AGP19" s="367"/>
      <c r="AGQ19" s="367"/>
      <c r="AGR19" s="367"/>
      <c r="AGS19" s="367"/>
      <c r="AGT19" s="367"/>
      <c r="AGU19" s="367"/>
      <c r="AGV19" s="367"/>
      <c r="AGW19" s="367"/>
      <c r="AGX19" s="367"/>
      <c r="AGY19" s="367"/>
      <c r="AGZ19" s="367"/>
      <c r="AHA19" s="367"/>
      <c r="AHB19" s="367"/>
      <c r="AHC19" s="367"/>
      <c r="AHD19" s="367"/>
      <c r="AHE19" s="367"/>
      <c r="AHF19" s="367"/>
      <c r="AHG19" s="367"/>
      <c r="AHH19" s="367"/>
      <c r="AHI19" s="367"/>
      <c r="AHJ19" s="367"/>
      <c r="AHK19" s="367"/>
      <c r="AHL19" s="367"/>
      <c r="AHM19" s="367"/>
      <c r="AHN19" s="367"/>
      <c r="AHO19" s="367"/>
      <c r="AHP19" s="367"/>
      <c r="AHQ19" s="367"/>
      <c r="AHR19" s="367"/>
      <c r="AHS19" s="367"/>
      <c r="AHT19" s="367"/>
      <c r="AHU19" s="367"/>
      <c r="AHV19" s="367"/>
      <c r="AHW19" s="367"/>
      <c r="AHX19" s="367"/>
      <c r="AHY19" s="367"/>
      <c r="AHZ19" s="367"/>
      <c r="AIA19" s="367"/>
      <c r="AIB19" s="367"/>
      <c r="AIC19" s="367"/>
      <c r="AID19" s="367"/>
      <c r="AIE19" s="367"/>
      <c r="AIF19" s="367"/>
      <c r="AIG19" s="367"/>
      <c r="AIH19" s="367"/>
      <c r="AII19" s="367"/>
      <c r="AIJ19" s="367"/>
      <c r="AIK19" s="367"/>
      <c r="AIL19" s="367"/>
      <c r="AIM19" s="367"/>
      <c r="AIN19" s="367"/>
      <c r="AIO19" s="367"/>
      <c r="AIP19" s="367"/>
      <c r="AIQ19" s="367"/>
      <c r="AIR19" s="367"/>
      <c r="AIS19" s="367"/>
      <c r="AIT19" s="367"/>
      <c r="AIU19" s="367"/>
      <c r="AIV19" s="367"/>
      <c r="AIW19" s="367"/>
      <c r="AIX19" s="367"/>
      <c r="AIY19" s="367"/>
      <c r="AIZ19" s="367"/>
      <c r="AJA19" s="367"/>
      <c r="AJB19" s="367"/>
      <c r="AJC19" s="367"/>
      <c r="AJD19" s="367"/>
      <c r="AJE19" s="367"/>
      <c r="AJF19" s="367"/>
      <c r="AJG19" s="367"/>
      <c r="AJH19" s="367"/>
      <c r="AJI19" s="367"/>
      <c r="AJJ19" s="367"/>
      <c r="AJK19" s="367"/>
      <c r="AJL19" s="367"/>
      <c r="AJM19" s="367"/>
      <c r="AJN19" s="367"/>
      <c r="AJO19" s="367"/>
      <c r="AJP19" s="367"/>
      <c r="AJQ19" s="367"/>
      <c r="AJR19" s="367"/>
      <c r="AJS19" s="367"/>
      <c r="AJT19" s="367"/>
      <c r="AJU19" s="367"/>
      <c r="AJV19" s="367"/>
      <c r="AJW19" s="367"/>
      <c r="AJX19" s="367"/>
      <c r="AJY19" s="367"/>
      <c r="AJZ19" s="367"/>
      <c r="AKA19" s="367"/>
      <c r="AKB19" s="367"/>
      <c r="AKC19" s="367"/>
      <c r="AKD19" s="367"/>
      <c r="AKE19" s="367"/>
      <c r="AKF19" s="367"/>
      <c r="AKG19" s="367"/>
      <c r="AKH19" s="367"/>
      <c r="AKI19" s="367"/>
      <c r="AKJ19" s="367"/>
      <c r="AKK19" s="367"/>
      <c r="AKL19" s="367"/>
      <c r="AKM19" s="367"/>
      <c r="AKN19" s="367"/>
      <c r="AKO19" s="367"/>
      <c r="AKP19" s="367"/>
      <c r="AKQ19" s="367"/>
      <c r="AKR19" s="367"/>
      <c r="AKS19" s="367"/>
      <c r="AKT19" s="367"/>
      <c r="AKU19" s="367"/>
      <c r="AKV19" s="367"/>
      <c r="AKW19" s="367"/>
      <c r="AKX19" s="367"/>
      <c r="AKY19" s="367"/>
      <c r="AKZ19" s="367"/>
      <c r="ALA19" s="367"/>
      <c r="ALB19" s="367"/>
      <c r="ALC19" s="367"/>
      <c r="ALD19" s="367"/>
      <c r="ALE19" s="367"/>
      <c r="ALF19" s="367"/>
      <c r="ALG19" s="367"/>
      <c r="ALH19" s="367"/>
      <c r="ALI19" s="367"/>
      <c r="ALJ19" s="367"/>
      <c r="ALK19" s="367"/>
      <c r="ALL19" s="367"/>
      <c r="ALM19" s="367"/>
      <c r="ALN19" s="367"/>
      <c r="ALO19" s="367"/>
      <c r="ALP19" s="367"/>
      <c r="ALQ19" s="367"/>
      <c r="ALR19" s="367"/>
      <c r="ALS19" s="367"/>
      <c r="ALT19" s="367"/>
      <c r="ALU19" s="367"/>
      <c r="ALV19" s="367"/>
      <c r="ALW19" s="367"/>
      <c r="ALX19" s="367"/>
      <c r="ALY19" s="367"/>
      <c r="ALZ19" s="367"/>
      <c r="AMA19" s="367"/>
      <c r="AMB19" s="367"/>
      <c r="AMC19" s="367"/>
      <c r="AMD19" s="367"/>
      <c r="AME19" s="367"/>
      <c r="AMF19" s="367"/>
      <c r="AMG19" s="367"/>
      <c r="AMH19" s="367"/>
    </row>
    <row r="20" spans="1:1023" ht="15" customHeight="1">
      <c r="A20" s="389" t="s">
        <v>350</v>
      </c>
      <c r="B20" s="404">
        <v>173736</v>
      </c>
      <c r="C20" s="404">
        <v>182031</v>
      </c>
      <c r="D20" s="55">
        <v>104.8</v>
      </c>
      <c r="E20" s="53">
        <v>428.5</v>
      </c>
      <c r="F20" s="53">
        <v>424</v>
      </c>
      <c r="G20" s="404">
        <v>74444.3</v>
      </c>
      <c r="H20" s="404">
        <v>77177.3</v>
      </c>
      <c r="I20" s="55">
        <v>103.7</v>
      </c>
    </row>
    <row r="21" spans="1:1023" ht="15" customHeight="1">
      <c r="A21" s="389" t="s">
        <v>351</v>
      </c>
      <c r="B21" s="404">
        <v>730332</v>
      </c>
      <c r="C21" s="404">
        <v>743789</v>
      </c>
      <c r="D21" s="55">
        <v>101.8</v>
      </c>
      <c r="E21" s="53">
        <v>424.2</v>
      </c>
      <c r="F21" s="53">
        <v>429.1</v>
      </c>
      <c r="G21" s="404">
        <v>309836.90000000002</v>
      </c>
      <c r="H21" s="404">
        <v>319183.3</v>
      </c>
      <c r="I21" s="55">
        <v>103</v>
      </c>
    </row>
    <row r="22" spans="1:1023" ht="15" customHeight="1">
      <c r="A22" s="389" t="s">
        <v>352</v>
      </c>
      <c r="B22" s="404">
        <v>51150</v>
      </c>
      <c r="C22" s="404">
        <v>47524</v>
      </c>
      <c r="D22" s="55">
        <v>92.9</v>
      </c>
      <c r="E22" s="53">
        <v>260.60000000000002</v>
      </c>
      <c r="F22" s="53">
        <v>258.8</v>
      </c>
      <c r="G22" s="404">
        <v>13331.4</v>
      </c>
      <c r="H22" s="404">
        <v>12298.7</v>
      </c>
      <c r="I22" s="55">
        <v>92.3</v>
      </c>
    </row>
    <row r="23" spans="1:1023" ht="15" customHeight="1">
      <c r="A23" s="390" t="s">
        <v>353</v>
      </c>
      <c r="B23" s="405">
        <v>955218</v>
      </c>
      <c r="C23" s="405">
        <v>973344</v>
      </c>
      <c r="D23" s="366">
        <v>101.9</v>
      </c>
      <c r="E23" s="409">
        <v>416.3</v>
      </c>
      <c r="F23" s="409">
        <v>419.9</v>
      </c>
      <c r="G23" s="405">
        <v>397612.6</v>
      </c>
      <c r="H23" s="405">
        <v>408659.3</v>
      </c>
      <c r="I23" s="366">
        <v>102.8</v>
      </c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367"/>
      <c r="AQ23" s="367"/>
      <c r="AR23" s="367"/>
      <c r="AS23" s="367"/>
      <c r="AT23" s="367"/>
      <c r="AU23" s="367"/>
      <c r="AV23" s="367"/>
      <c r="AW23" s="367"/>
      <c r="AX23" s="367"/>
      <c r="AY23" s="367"/>
      <c r="AZ23" s="367"/>
      <c r="BA23" s="367"/>
      <c r="BB23" s="367"/>
      <c r="BC23" s="367"/>
      <c r="BD23" s="367"/>
      <c r="BE23" s="367"/>
      <c r="BF23" s="367"/>
      <c r="BG23" s="367"/>
      <c r="BH23" s="367"/>
      <c r="BI23" s="367"/>
      <c r="BJ23" s="367"/>
      <c r="BK23" s="367"/>
      <c r="BL23" s="367"/>
      <c r="BM23" s="367"/>
      <c r="BN23" s="367"/>
      <c r="BO23" s="367"/>
      <c r="BP23" s="367"/>
      <c r="BQ23" s="367"/>
      <c r="BR23" s="367"/>
      <c r="BS23" s="367"/>
      <c r="BT23" s="367"/>
      <c r="BU23" s="367"/>
      <c r="BV23" s="367"/>
      <c r="BW23" s="367"/>
      <c r="BX23" s="367"/>
      <c r="BY23" s="367"/>
      <c r="BZ23" s="367"/>
      <c r="CA23" s="367"/>
      <c r="CB23" s="367"/>
      <c r="CC23" s="367"/>
      <c r="CD23" s="367"/>
      <c r="CE23" s="367"/>
      <c r="CF23" s="367"/>
      <c r="CG23" s="367"/>
      <c r="CH23" s="367"/>
      <c r="CI23" s="367"/>
      <c r="CJ23" s="367"/>
      <c r="CK23" s="367"/>
      <c r="CL23" s="367"/>
      <c r="CM23" s="367"/>
      <c r="CN23" s="367"/>
      <c r="CO23" s="367"/>
      <c r="CP23" s="367"/>
      <c r="CQ23" s="367"/>
      <c r="CR23" s="367"/>
      <c r="CS23" s="367"/>
      <c r="CT23" s="367"/>
      <c r="CU23" s="367"/>
      <c r="CV23" s="367"/>
      <c r="CW23" s="367"/>
      <c r="CX23" s="367"/>
      <c r="CY23" s="367"/>
      <c r="CZ23" s="367"/>
      <c r="DA23" s="367"/>
      <c r="DB23" s="367"/>
      <c r="DC23" s="367"/>
      <c r="DD23" s="367"/>
      <c r="DE23" s="367"/>
      <c r="DF23" s="367"/>
      <c r="DG23" s="367"/>
      <c r="DH23" s="367"/>
      <c r="DI23" s="367"/>
      <c r="DJ23" s="367"/>
      <c r="DK23" s="367"/>
      <c r="DL23" s="367"/>
      <c r="DM23" s="367"/>
      <c r="DN23" s="367"/>
      <c r="DO23" s="367"/>
      <c r="DP23" s="367"/>
      <c r="DQ23" s="367"/>
      <c r="DR23" s="367"/>
      <c r="DS23" s="367"/>
      <c r="DT23" s="367"/>
      <c r="DU23" s="367"/>
      <c r="DV23" s="367"/>
      <c r="DW23" s="367"/>
      <c r="DX23" s="367"/>
      <c r="DY23" s="367"/>
      <c r="DZ23" s="367"/>
      <c r="EA23" s="367"/>
      <c r="EB23" s="367"/>
      <c r="EC23" s="367"/>
      <c r="ED23" s="367"/>
      <c r="EE23" s="367"/>
      <c r="EF23" s="367"/>
      <c r="EG23" s="367"/>
      <c r="EH23" s="367"/>
      <c r="EI23" s="367"/>
      <c r="EJ23" s="367"/>
      <c r="EK23" s="367"/>
      <c r="EL23" s="367"/>
      <c r="EM23" s="367"/>
      <c r="EN23" s="367"/>
      <c r="EO23" s="367"/>
      <c r="EP23" s="367"/>
      <c r="EQ23" s="367"/>
      <c r="ER23" s="367"/>
      <c r="ES23" s="367"/>
      <c r="ET23" s="367"/>
      <c r="EU23" s="367"/>
      <c r="EV23" s="367"/>
      <c r="EW23" s="367"/>
      <c r="EX23" s="367"/>
      <c r="EY23" s="367"/>
      <c r="EZ23" s="367"/>
      <c r="FA23" s="367"/>
      <c r="FB23" s="367"/>
      <c r="FC23" s="367"/>
      <c r="FD23" s="367"/>
      <c r="FE23" s="367"/>
      <c r="FF23" s="367"/>
      <c r="FG23" s="367"/>
      <c r="FH23" s="367"/>
      <c r="FI23" s="367"/>
      <c r="FJ23" s="367"/>
      <c r="FK23" s="367"/>
      <c r="FL23" s="367"/>
      <c r="FM23" s="367"/>
      <c r="FN23" s="367"/>
      <c r="FO23" s="367"/>
      <c r="FP23" s="367"/>
      <c r="FQ23" s="367"/>
      <c r="FR23" s="367"/>
      <c r="FS23" s="367"/>
      <c r="FT23" s="367"/>
      <c r="FU23" s="367"/>
      <c r="FV23" s="367"/>
      <c r="FW23" s="367"/>
      <c r="FX23" s="367"/>
      <c r="FY23" s="367"/>
      <c r="FZ23" s="367"/>
      <c r="GA23" s="367"/>
      <c r="GB23" s="367"/>
      <c r="GC23" s="367"/>
      <c r="GD23" s="367"/>
      <c r="GE23" s="367"/>
      <c r="GF23" s="367"/>
      <c r="GG23" s="367"/>
      <c r="GH23" s="367"/>
      <c r="GI23" s="367"/>
      <c r="GJ23" s="367"/>
      <c r="GK23" s="367"/>
      <c r="GL23" s="367"/>
      <c r="GM23" s="367"/>
      <c r="GN23" s="367"/>
      <c r="GO23" s="367"/>
      <c r="GP23" s="367"/>
      <c r="GQ23" s="367"/>
      <c r="GR23" s="367"/>
      <c r="GS23" s="367"/>
      <c r="GT23" s="367"/>
      <c r="GU23" s="367"/>
      <c r="GV23" s="367"/>
      <c r="GW23" s="367"/>
      <c r="GX23" s="367"/>
      <c r="GY23" s="367"/>
      <c r="GZ23" s="367"/>
      <c r="HA23" s="367"/>
      <c r="HB23" s="367"/>
      <c r="HC23" s="367"/>
      <c r="HD23" s="367"/>
      <c r="HE23" s="367"/>
      <c r="HF23" s="367"/>
      <c r="HG23" s="367"/>
      <c r="HH23" s="367"/>
      <c r="HI23" s="367"/>
      <c r="HJ23" s="367"/>
      <c r="HK23" s="367"/>
      <c r="HL23" s="367"/>
      <c r="HM23" s="367"/>
      <c r="HN23" s="367"/>
      <c r="HO23" s="367"/>
      <c r="HP23" s="367"/>
      <c r="HQ23" s="367"/>
      <c r="HR23" s="367"/>
      <c r="HS23" s="367"/>
      <c r="HT23" s="367"/>
      <c r="HU23" s="367"/>
      <c r="HV23" s="367"/>
      <c r="HW23" s="367"/>
      <c r="HX23" s="367"/>
      <c r="HY23" s="367"/>
      <c r="HZ23" s="367"/>
      <c r="IA23" s="367"/>
      <c r="IB23" s="367"/>
      <c r="IC23" s="367"/>
      <c r="ID23" s="367"/>
      <c r="IE23" s="367"/>
      <c r="IF23" s="367"/>
      <c r="IG23" s="367"/>
      <c r="IH23" s="367"/>
      <c r="II23" s="367"/>
      <c r="IJ23" s="367"/>
      <c r="IK23" s="367"/>
      <c r="IL23" s="367"/>
      <c r="IM23" s="367"/>
      <c r="IN23" s="367"/>
      <c r="IO23" s="367"/>
      <c r="IP23" s="367"/>
      <c r="IQ23" s="367"/>
      <c r="IR23" s="367"/>
      <c r="IS23" s="367"/>
      <c r="IT23" s="367"/>
      <c r="IU23" s="367"/>
      <c r="IV23" s="367"/>
      <c r="IW23" s="367"/>
      <c r="IX23" s="367"/>
      <c r="IY23" s="367"/>
      <c r="IZ23" s="367"/>
      <c r="JA23" s="367"/>
      <c r="JB23" s="367"/>
      <c r="JC23" s="367"/>
      <c r="JD23" s="367"/>
      <c r="JE23" s="367"/>
      <c r="JF23" s="367"/>
      <c r="JG23" s="367"/>
      <c r="JH23" s="367"/>
      <c r="JI23" s="367"/>
      <c r="JJ23" s="367"/>
      <c r="JK23" s="367"/>
      <c r="JL23" s="367"/>
      <c r="JM23" s="367"/>
      <c r="JN23" s="367"/>
      <c r="JO23" s="367"/>
      <c r="JP23" s="367"/>
      <c r="JQ23" s="367"/>
      <c r="JR23" s="367"/>
      <c r="JS23" s="367"/>
      <c r="JT23" s="367"/>
      <c r="JU23" s="367"/>
      <c r="JV23" s="367"/>
      <c r="JW23" s="367"/>
      <c r="JX23" s="367"/>
      <c r="JY23" s="367"/>
      <c r="JZ23" s="367"/>
      <c r="KA23" s="367"/>
      <c r="KB23" s="367"/>
      <c r="KC23" s="367"/>
      <c r="KD23" s="367"/>
      <c r="KE23" s="367"/>
      <c r="KF23" s="367"/>
      <c r="KG23" s="367"/>
      <c r="KH23" s="367"/>
      <c r="KI23" s="367"/>
      <c r="KJ23" s="367"/>
      <c r="KK23" s="367"/>
      <c r="KL23" s="367"/>
      <c r="KM23" s="367"/>
      <c r="KN23" s="367"/>
      <c r="KO23" s="367"/>
      <c r="KP23" s="367"/>
      <c r="KQ23" s="367"/>
      <c r="KR23" s="367"/>
      <c r="KS23" s="367"/>
      <c r="KT23" s="367"/>
      <c r="KU23" s="367"/>
      <c r="KV23" s="367"/>
      <c r="KW23" s="367"/>
      <c r="KX23" s="367"/>
      <c r="KY23" s="367"/>
      <c r="KZ23" s="367"/>
      <c r="LA23" s="367"/>
      <c r="LB23" s="367"/>
      <c r="LC23" s="367"/>
      <c r="LD23" s="367"/>
      <c r="LE23" s="367"/>
      <c r="LF23" s="367"/>
      <c r="LG23" s="367"/>
      <c r="LH23" s="367"/>
      <c r="LI23" s="367"/>
      <c r="LJ23" s="367"/>
      <c r="LK23" s="367"/>
      <c r="LL23" s="367"/>
      <c r="LM23" s="367"/>
      <c r="LN23" s="367"/>
      <c r="LO23" s="367"/>
      <c r="LP23" s="367"/>
      <c r="LQ23" s="367"/>
      <c r="LR23" s="367"/>
      <c r="LS23" s="367"/>
      <c r="LT23" s="367"/>
      <c r="LU23" s="367"/>
      <c r="LV23" s="367"/>
      <c r="LW23" s="367"/>
      <c r="LX23" s="367"/>
      <c r="LY23" s="367"/>
      <c r="LZ23" s="367"/>
      <c r="MA23" s="367"/>
      <c r="MB23" s="367"/>
      <c r="MC23" s="367"/>
      <c r="MD23" s="367"/>
      <c r="ME23" s="367"/>
      <c r="MF23" s="367"/>
      <c r="MG23" s="367"/>
      <c r="MH23" s="367"/>
      <c r="MI23" s="367"/>
      <c r="MJ23" s="367"/>
      <c r="MK23" s="367"/>
      <c r="ML23" s="367"/>
      <c r="MM23" s="367"/>
      <c r="MN23" s="367"/>
      <c r="MO23" s="367"/>
      <c r="MP23" s="367"/>
      <c r="MQ23" s="367"/>
      <c r="MR23" s="367"/>
      <c r="MS23" s="367"/>
      <c r="MT23" s="367"/>
      <c r="MU23" s="367"/>
      <c r="MV23" s="367"/>
      <c r="MW23" s="367"/>
      <c r="MX23" s="367"/>
      <c r="MY23" s="367"/>
      <c r="MZ23" s="367"/>
      <c r="NA23" s="367"/>
      <c r="NB23" s="367"/>
      <c r="NC23" s="367"/>
      <c r="ND23" s="367"/>
      <c r="NE23" s="367"/>
      <c r="NF23" s="367"/>
      <c r="NG23" s="367"/>
      <c r="NH23" s="367"/>
      <c r="NI23" s="367"/>
      <c r="NJ23" s="367"/>
      <c r="NK23" s="367"/>
      <c r="NL23" s="367"/>
      <c r="NM23" s="367"/>
      <c r="NN23" s="367"/>
      <c r="NO23" s="367"/>
      <c r="NP23" s="367"/>
      <c r="NQ23" s="367"/>
      <c r="NR23" s="367"/>
      <c r="NS23" s="367"/>
      <c r="NT23" s="367"/>
      <c r="NU23" s="367"/>
      <c r="NV23" s="367"/>
      <c r="NW23" s="367"/>
      <c r="NX23" s="367"/>
      <c r="NY23" s="367"/>
      <c r="NZ23" s="367"/>
      <c r="OA23" s="367"/>
      <c r="OB23" s="367"/>
      <c r="OC23" s="367"/>
      <c r="OD23" s="367"/>
      <c r="OE23" s="367"/>
      <c r="OF23" s="367"/>
      <c r="OG23" s="367"/>
      <c r="OH23" s="367"/>
      <c r="OI23" s="367"/>
      <c r="OJ23" s="367"/>
      <c r="OK23" s="367"/>
      <c r="OL23" s="367"/>
      <c r="OM23" s="367"/>
      <c r="ON23" s="367"/>
      <c r="OO23" s="367"/>
      <c r="OP23" s="367"/>
      <c r="OQ23" s="367"/>
      <c r="OR23" s="367"/>
      <c r="OS23" s="367"/>
      <c r="OT23" s="367"/>
      <c r="OU23" s="367"/>
      <c r="OV23" s="367"/>
      <c r="OW23" s="367"/>
      <c r="OX23" s="367"/>
      <c r="OY23" s="367"/>
      <c r="OZ23" s="367"/>
      <c r="PA23" s="367"/>
      <c r="PB23" s="367"/>
      <c r="PC23" s="367"/>
      <c r="PD23" s="367"/>
      <c r="PE23" s="367"/>
      <c r="PF23" s="367"/>
      <c r="PG23" s="367"/>
      <c r="PH23" s="367"/>
      <c r="PI23" s="367"/>
      <c r="PJ23" s="367"/>
      <c r="PK23" s="367"/>
      <c r="PL23" s="367"/>
      <c r="PM23" s="367"/>
      <c r="PN23" s="367"/>
      <c r="PO23" s="367"/>
      <c r="PP23" s="367"/>
      <c r="PQ23" s="367"/>
      <c r="PR23" s="367"/>
      <c r="PS23" s="367"/>
      <c r="PT23" s="367"/>
      <c r="PU23" s="367"/>
      <c r="PV23" s="367"/>
      <c r="PW23" s="367"/>
      <c r="PX23" s="367"/>
      <c r="PY23" s="367"/>
      <c r="PZ23" s="367"/>
      <c r="QA23" s="367"/>
      <c r="QB23" s="367"/>
      <c r="QC23" s="367"/>
      <c r="QD23" s="367"/>
      <c r="QE23" s="367"/>
      <c r="QF23" s="367"/>
      <c r="QG23" s="367"/>
      <c r="QH23" s="367"/>
      <c r="QI23" s="367"/>
      <c r="QJ23" s="367"/>
      <c r="QK23" s="367"/>
      <c r="QL23" s="367"/>
      <c r="QM23" s="367"/>
      <c r="QN23" s="367"/>
      <c r="QO23" s="367"/>
      <c r="QP23" s="367"/>
      <c r="QQ23" s="367"/>
      <c r="QR23" s="367"/>
      <c r="QS23" s="367"/>
      <c r="QT23" s="367"/>
      <c r="QU23" s="367"/>
      <c r="QV23" s="367"/>
      <c r="QW23" s="367"/>
      <c r="QX23" s="367"/>
      <c r="QY23" s="367"/>
      <c r="QZ23" s="367"/>
      <c r="RA23" s="367"/>
      <c r="RB23" s="367"/>
      <c r="RC23" s="367"/>
      <c r="RD23" s="367"/>
      <c r="RE23" s="367"/>
      <c r="RF23" s="367"/>
      <c r="RG23" s="367"/>
      <c r="RH23" s="367"/>
      <c r="RI23" s="367"/>
      <c r="RJ23" s="367"/>
      <c r="RK23" s="367"/>
      <c r="RL23" s="367"/>
      <c r="RM23" s="367"/>
      <c r="RN23" s="367"/>
      <c r="RO23" s="367"/>
      <c r="RP23" s="367"/>
      <c r="RQ23" s="367"/>
      <c r="RR23" s="367"/>
      <c r="RS23" s="367"/>
      <c r="RT23" s="367"/>
      <c r="RU23" s="367"/>
      <c r="RV23" s="367"/>
      <c r="RW23" s="367"/>
      <c r="RX23" s="367"/>
      <c r="RY23" s="367"/>
      <c r="RZ23" s="367"/>
      <c r="SA23" s="367"/>
      <c r="SB23" s="367"/>
      <c r="SC23" s="367"/>
      <c r="SD23" s="367"/>
      <c r="SE23" s="367"/>
      <c r="SF23" s="367"/>
      <c r="SG23" s="367"/>
      <c r="SH23" s="367"/>
      <c r="SI23" s="367"/>
      <c r="SJ23" s="367"/>
      <c r="SK23" s="367"/>
      <c r="SL23" s="367"/>
      <c r="SM23" s="367"/>
      <c r="SN23" s="367"/>
      <c r="SO23" s="367"/>
      <c r="SP23" s="367"/>
      <c r="SQ23" s="367"/>
      <c r="SR23" s="367"/>
      <c r="SS23" s="367"/>
      <c r="ST23" s="367"/>
      <c r="SU23" s="367"/>
      <c r="SV23" s="367"/>
      <c r="SW23" s="367"/>
      <c r="SX23" s="367"/>
      <c r="SY23" s="367"/>
      <c r="SZ23" s="367"/>
      <c r="TA23" s="367"/>
      <c r="TB23" s="367"/>
      <c r="TC23" s="367"/>
      <c r="TD23" s="367"/>
      <c r="TE23" s="367"/>
      <c r="TF23" s="367"/>
      <c r="TG23" s="367"/>
      <c r="TH23" s="367"/>
      <c r="TI23" s="367"/>
      <c r="TJ23" s="367"/>
      <c r="TK23" s="367"/>
      <c r="TL23" s="367"/>
      <c r="TM23" s="367"/>
      <c r="TN23" s="367"/>
      <c r="TO23" s="367"/>
      <c r="TP23" s="367"/>
      <c r="TQ23" s="367"/>
      <c r="TR23" s="367"/>
      <c r="TS23" s="367"/>
      <c r="TT23" s="367"/>
      <c r="TU23" s="367"/>
      <c r="TV23" s="367"/>
      <c r="TW23" s="367"/>
      <c r="TX23" s="367"/>
      <c r="TY23" s="367"/>
      <c r="TZ23" s="367"/>
      <c r="UA23" s="367"/>
      <c r="UB23" s="367"/>
      <c r="UC23" s="367"/>
      <c r="UD23" s="367"/>
      <c r="UE23" s="367"/>
      <c r="UF23" s="367"/>
      <c r="UG23" s="367"/>
      <c r="UH23" s="367"/>
      <c r="UI23" s="367"/>
      <c r="UJ23" s="367"/>
      <c r="UK23" s="367"/>
      <c r="UL23" s="367"/>
      <c r="UM23" s="367"/>
      <c r="UN23" s="367"/>
      <c r="UO23" s="367"/>
      <c r="UP23" s="367"/>
      <c r="UQ23" s="367"/>
      <c r="UR23" s="367"/>
      <c r="US23" s="367"/>
      <c r="UT23" s="367"/>
      <c r="UU23" s="367"/>
      <c r="UV23" s="367"/>
      <c r="UW23" s="367"/>
      <c r="UX23" s="367"/>
      <c r="UY23" s="367"/>
      <c r="UZ23" s="367"/>
      <c r="VA23" s="367"/>
      <c r="VB23" s="367"/>
      <c r="VC23" s="367"/>
      <c r="VD23" s="367"/>
      <c r="VE23" s="367"/>
      <c r="VF23" s="367"/>
      <c r="VG23" s="367"/>
      <c r="VH23" s="367"/>
      <c r="VI23" s="367"/>
      <c r="VJ23" s="367"/>
      <c r="VK23" s="367"/>
      <c r="VL23" s="367"/>
      <c r="VM23" s="367"/>
      <c r="VN23" s="367"/>
      <c r="VO23" s="367"/>
      <c r="VP23" s="367"/>
      <c r="VQ23" s="367"/>
      <c r="VR23" s="367"/>
      <c r="VS23" s="367"/>
      <c r="VT23" s="367"/>
      <c r="VU23" s="367"/>
      <c r="VV23" s="367"/>
      <c r="VW23" s="367"/>
      <c r="VX23" s="367"/>
      <c r="VY23" s="367"/>
      <c r="VZ23" s="367"/>
      <c r="WA23" s="367"/>
      <c r="WB23" s="367"/>
      <c r="WC23" s="367"/>
      <c r="WD23" s="367"/>
      <c r="WE23" s="367"/>
      <c r="WF23" s="367"/>
      <c r="WG23" s="367"/>
      <c r="WH23" s="367"/>
      <c r="WI23" s="367"/>
      <c r="WJ23" s="367"/>
      <c r="WK23" s="367"/>
      <c r="WL23" s="367"/>
      <c r="WM23" s="367"/>
      <c r="WN23" s="367"/>
      <c r="WO23" s="367"/>
      <c r="WP23" s="367"/>
      <c r="WQ23" s="367"/>
      <c r="WR23" s="367"/>
      <c r="WS23" s="367"/>
      <c r="WT23" s="367"/>
      <c r="WU23" s="367"/>
      <c r="WV23" s="367"/>
      <c r="WW23" s="367"/>
      <c r="WX23" s="367"/>
      <c r="WY23" s="367"/>
      <c r="WZ23" s="367"/>
      <c r="XA23" s="367"/>
      <c r="XB23" s="367"/>
      <c r="XC23" s="367"/>
      <c r="XD23" s="367"/>
      <c r="XE23" s="367"/>
      <c r="XF23" s="367"/>
      <c r="XG23" s="367"/>
      <c r="XH23" s="367"/>
      <c r="XI23" s="367"/>
      <c r="XJ23" s="367"/>
      <c r="XK23" s="367"/>
      <c r="XL23" s="367"/>
      <c r="XM23" s="367"/>
      <c r="XN23" s="367"/>
      <c r="XO23" s="367"/>
      <c r="XP23" s="367"/>
      <c r="XQ23" s="367"/>
      <c r="XR23" s="367"/>
      <c r="XS23" s="367"/>
      <c r="XT23" s="367"/>
      <c r="XU23" s="367"/>
      <c r="XV23" s="367"/>
      <c r="XW23" s="367"/>
      <c r="XX23" s="367"/>
      <c r="XY23" s="367"/>
      <c r="XZ23" s="367"/>
      <c r="YA23" s="367"/>
      <c r="YB23" s="367"/>
      <c r="YC23" s="367"/>
      <c r="YD23" s="367"/>
      <c r="YE23" s="367"/>
      <c r="YF23" s="367"/>
      <c r="YG23" s="367"/>
      <c r="YH23" s="367"/>
      <c r="YI23" s="367"/>
      <c r="YJ23" s="367"/>
      <c r="YK23" s="367"/>
      <c r="YL23" s="367"/>
      <c r="YM23" s="367"/>
      <c r="YN23" s="367"/>
      <c r="YO23" s="367"/>
      <c r="YP23" s="367"/>
      <c r="YQ23" s="367"/>
      <c r="YR23" s="367"/>
      <c r="YS23" s="367"/>
      <c r="YT23" s="367"/>
      <c r="YU23" s="367"/>
      <c r="YV23" s="367"/>
      <c r="YW23" s="367"/>
      <c r="YX23" s="367"/>
      <c r="YY23" s="367"/>
      <c r="YZ23" s="367"/>
      <c r="ZA23" s="367"/>
      <c r="ZB23" s="367"/>
      <c r="ZC23" s="367"/>
      <c r="ZD23" s="367"/>
      <c r="ZE23" s="367"/>
      <c r="ZF23" s="367"/>
      <c r="ZG23" s="367"/>
      <c r="ZH23" s="367"/>
      <c r="ZI23" s="367"/>
      <c r="ZJ23" s="367"/>
      <c r="ZK23" s="367"/>
      <c r="ZL23" s="367"/>
      <c r="ZM23" s="367"/>
      <c r="ZN23" s="367"/>
      <c r="ZO23" s="367"/>
      <c r="ZP23" s="367"/>
      <c r="ZQ23" s="367"/>
      <c r="ZR23" s="367"/>
      <c r="ZS23" s="367"/>
      <c r="ZT23" s="367"/>
      <c r="ZU23" s="367"/>
      <c r="ZV23" s="367"/>
      <c r="ZW23" s="367"/>
      <c r="ZX23" s="367"/>
      <c r="ZY23" s="367"/>
      <c r="ZZ23" s="367"/>
      <c r="AAA23" s="367"/>
      <c r="AAB23" s="367"/>
      <c r="AAC23" s="367"/>
      <c r="AAD23" s="367"/>
      <c r="AAE23" s="367"/>
      <c r="AAF23" s="367"/>
      <c r="AAG23" s="367"/>
      <c r="AAH23" s="367"/>
      <c r="AAI23" s="367"/>
      <c r="AAJ23" s="367"/>
      <c r="AAK23" s="367"/>
      <c r="AAL23" s="367"/>
      <c r="AAM23" s="367"/>
      <c r="AAN23" s="367"/>
      <c r="AAO23" s="367"/>
      <c r="AAP23" s="367"/>
      <c r="AAQ23" s="367"/>
      <c r="AAR23" s="367"/>
      <c r="AAS23" s="367"/>
      <c r="AAT23" s="367"/>
      <c r="AAU23" s="367"/>
      <c r="AAV23" s="367"/>
      <c r="AAW23" s="367"/>
      <c r="AAX23" s="367"/>
      <c r="AAY23" s="367"/>
      <c r="AAZ23" s="367"/>
      <c r="ABA23" s="367"/>
      <c r="ABB23" s="367"/>
      <c r="ABC23" s="367"/>
      <c r="ABD23" s="367"/>
      <c r="ABE23" s="367"/>
      <c r="ABF23" s="367"/>
      <c r="ABG23" s="367"/>
      <c r="ABH23" s="367"/>
      <c r="ABI23" s="367"/>
      <c r="ABJ23" s="367"/>
      <c r="ABK23" s="367"/>
      <c r="ABL23" s="367"/>
      <c r="ABM23" s="367"/>
      <c r="ABN23" s="367"/>
      <c r="ABO23" s="367"/>
      <c r="ABP23" s="367"/>
      <c r="ABQ23" s="367"/>
      <c r="ABR23" s="367"/>
      <c r="ABS23" s="367"/>
      <c r="ABT23" s="367"/>
      <c r="ABU23" s="367"/>
      <c r="ABV23" s="367"/>
      <c r="ABW23" s="367"/>
      <c r="ABX23" s="367"/>
      <c r="ABY23" s="367"/>
      <c r="ABZ23" s="367"/>
      <c r="ACA23" s="367"/>
      <c r="ACB23" s="367"/>
      <c r="ACC23" s="367"/>
      <c r="ACD23" s="367"/>
      <c r="ACE23" s="367"/>
      <c r="ACF23" s="367"/>
      <c r="ACG23" s="367"/>
      <c r="ACH23" s="367"/>
      <c r="ACI23" s="367"/>
      <c r="ACJ23" s="367"/>
      <c r="ACK23" s="367"/>
      <c r="ACL23" s="367"/>
      <c r="ACM23" s="367"/>
      <c r="ACN23" s="367"/>
      <c r="ACO23" s="367"/>
      <c r="ACP23" s="367"/>
      <c r="ACQ23" s="367"/>
      <c r="ACR23" s="367"/>
      <c r="ACS23" s="367"/>
      <c r="ACT23" s="367"/>
      <c r="ACU23" s="367"/>
      <c r="ACV23" s="367"/>
      <c r="ACW23" s="367"/>
      <c r="ACX23" s="367"/>
      <c r="ACY23" s="367"/>
      <c r="ACZ23" s="367"/>
      <c r="ADA23" s="367"/>
      <c r="ADB23" s="367"/>
      <c r="ADC23" s="367"/>
      <c r="ADD23" s="367"/>
      <c r="ADE23" s="367"/>
      <c r="ADF23" s="367"/>
      <c r="ADG23" s="367"/>
      <c r="ADH23" s="367"/>
      <c r="ADI23" s="367"/>
      <c r="ADJ23" s="367"/>
      <c r="ADK23" s="367"/>
      <c r="ADL23" s="367"/>
      <c r="ADM23" s="367"/>
      <c r="ADN23" s="367"/>
      <c r="ADO23" s="367"/>
      <c r="ADP23" s="367"/>
      <c r="ADQ23" s="367"/>
      <c r="ADR23" s="367"/>
      <c r="ADS23" s="367"/>
      <c r="ADT23" s="367"/>
      <c r="ADU23" s="367"/>
      <c r="ADV23" s="367"/>
      <c r="ADW23" s="367"/>
      <c r="ADX23" s="367"/>
      <c r="ADY23" s="367"/>
      <c r="ADZ23" s="367"/>
      <c r="AEA23" s="367"/>
      <c r="AEB23" s="367"/>
      <c r="AEC23" s="367"/>
      <c r="AED23" s="367"/>
      <c r="AEE23" s="367"/>
      <c r="AEF23" s="367"/>
      <c r="AEG23" s="367"/>
      <c r="AEH23" s="367"/>
      <c r="AEI23" s="367"/>
      <c r="AEJ23" s="367"/>
      <c r="AEK23" s="367"/>
      <c r="AEL23" s="367"/>
      <c r="AEM23" s="367"/>
      <c r="AEN23" s="367"/>
      <c r="AEO23" s="367"/>
      <c r="AEP23" s="367"/>
      <c r="AEQ23" s="367"/>
      <c r="AER23" s="367"/>
      <c r="AES23" s="367"/>
      <c r="AET23" s="367"/>
      <c r="AEU23" s="367"/>
      <c r="AEV23" s="367"/>
      <c r="AEW23" s="367"/>
      <c r="AEX23" s="367"/>
      <c r="AEY23" s="367"/>
      <c r="AEZ23" s="367"/>
      <c r="AFA23" s="367"/>
      <c r="AFB23" s="367"/>
      <c r="AFC23" s="367"/>
      <c r="AFD23" s="367"/>
      <c r="AFE23" s="367"/>
      <c r="AFF23" s="367"/>
      <c r="AFG23" s="367"/>
      <c r="AFH23" s="367"/>
      <c r="AFI23" s="367"/>
      <c r="AFJ23" s="367"/>
      <c r="AFK23" s="367"/>
      <c r="AFL23" s="367"/>
      <c r="AFM23" s="367"/>
      <c r="AFN23" s="367"/>
      <c r="AFO23" s="367"/>
      <c r="AFP23" s="367"/>
      <c r="AFQ23" s="367"/>
      <c r="AFR23" s="367"/>
      <c r="AFS23" s="367"/>
      <c r="AFT23" s="367"/>
      <c r="AFU23" s="367"/>
      <c r="AFV23" s="367"/>
      <c r="AFW23" s="367"/>
      <c r="AFX23" s="367"/>
      <c r="AFY23" s="367"/>
      <c r="AFZ23" s="367"/>
      <c r="AGA23" s="367"/>
      <c r="AGB23" s="367"/>
      <c r="AGC23" s="367"/>
      <c r="AGD23" s="367"/>
      <c r="AGE23" s="367"/>
      <c r="AGF23" s="367"/>
      <c r="AGG23" s="367"/>
      <c r="AGH23" s="367"/>
      <c r="AGI23" s="367"/>
      <c r="AGJ23" s="367"/>
      <c r="AGK23" s="367"/>
      <c r="AGL23" s="367"/>
      <c r="AGM23" s="367"/>
      <c r="AGN23" s="367"/>
      <c r="AGO23" s="367"/>
      <c r="AGP23" s="367"/>
      <c r="AGQ23" s="367"/>
      <c r="AGR23" s="367"/>
      <c r="AGS23" s="367"/>
      <c r="AGT23" s="367"/>
      <c r="AGU23" s="367"/>
      <c r="AGV23" s="367"/>
      <c r="AGW23" s="367"/>
      <c r="AGX23" s="367"/>
      <c r="AGY23" s="367"/>
      <c r="AGZ23" s="367"/>
      <c r="AHA23" s="367"/>
      <c r="AHB23" s="367"/>
      <c r="AHC23" s="367"/>
      <c r="AHD23" s="367"/>
      <c r="AHE23" s="367"/>
      <c r="AHF23" s="367"/>
      <c r="AHG23" s="367"/>
      <c r="AHH23" s="367"/>
      <c r="AHI23" s="367"/>
      <c r="AHJ23" s="367"/>
      <c r="AHK23" s="367"/>
      <c r="AHL23" s="367"/>
      <c r="AHM23" s="367"/>
      <c r="AHN23" s="367"/>
      <c r="AHO23" s="367"/>
      <c r="AHP23" s="367"/>
      <c r="AHQ23" s="367"/>
      <c r="AHR23" s="367"/>
      <c r="AHS23" s="367"/>
      <c r="AHT23" s="367"/>
      <c r="AHU23" s="367"/>
      <c r="AHV23" s="367"/>
      <c r="AHW23" s="367"/>
      <c r="AHX23" s="367"/>
      <c r="AHY23" s="367"/>
      <c r="AHZ23" s="367"/>
      <c r="AIA23" s="367"/>
      <c r="AIB23" s="367"/>
      <c r="AIC23" s="367"/>
      <c r="AID23" s="367"/>
      <c r="AIE23" s="367"/>
      <c r="AIF23" s="367"/>
      <c r="AIG23" s="367"/>
      <c r="AIH23" s="367"/>
      <c r="AII23" s="367"/>
      <c r="AIJ23" s="367"/>
      <c r="AIK23" s="367"/>
      <c r="AIL23" s="367"/>
      <c r="AIM23" s="367"/>
      <c r="AIN23" s="367"/>
      <c r="AIO23" s="367"/>
      <c r="AIP23" s="367"/>
      <c r="AIQ23" s="367"/>
      <c r="AIR23" s="367"/>
      <c r="AIS23" s="367"/>
      <c r="AIT23" s="367"/>
      <c r="AIU23" s="367"/>
      <c r="AIV23" s="367"/>
      <c r="AIW23" s="367"/>
      <c r="AIX23" s="367"/>
      <c r="AIY23" s="367"/>
      <c r="AIZ23" s="367"/>
      <c r="AJA23" s="367"/>
      <c r="AJB23" s="367"/>
      <c r="AJC23" s="367"/>
      <c r="AJD23" s="367"/>
      <c r="AJE23" s="367"/>
      <c r="AJF23" s="367"/>
      <c r="AJG23" s="367"/>
      <c r="AJH23" s="367"/>
      <c r="AJI23" s="367"/>
      <c r="AJJ23" s="367"/>
      <c r="AJK23" s="367"/>
      <c r="AJL23" s="367"/>
      <c r="AJM23" s="367"/>
      <c r="AJN23" s="367"/>
      <c r="AJO23" s="367"/>
      <c r="AJP23" s="367"/>
      <c r="AJQ23" s="367"/>
      <c r="AJR23" s="367"/>
      <c r="AJS23" s="367"/>
      <c r="AJT23" s="367"/>
      <c r="AJU23" s="367"/>
      <c r="AJV23" s="367"/>
      <c r="AJW23" s="367"/>
      <c r="AJX23" s="367"/>
      <c r="AJY23" s="367"/>
      <c r="AJZ23" s="367"/>
      <c r="AKA23" s="367"/>
      <c r="AKB23" s="367"/>
      <c r="AKC23" s="367"/>
      <c r="AKD23" s="367"/>
      <c r="AKE23" s="367"/>
      <c r="AKF23" s="367"/>
      <c r="AKG23" s="367"/>
      <c r="AKH23" s="367"/>
      <c r="AKI23" s="367"/>
      <c r="AKJ23" s="367"/>
      <c r="AKK23" s="367"/>
      <c r="AKL23" s="367"/>
      <c r="AKM23" s="367"/>
      <c r="AKN23" s="367"/>
      <c r="AKO23" s="367"/>
      <c r="AKP23" s="367"/>
      <c r="AKQ23" s="367"/>
      <c r="AKR23" s="367"/>
      <c r="AKS23" s="367"/>
      <c r="AKT23" s="367"/>
      <c r="AKU23" s="367"/>
      <c r="AKV23" s="367"/>
      <c r="AKW23" s="367"/>
      <c r="AKX23" s="367"/>
      <c r="AKY23" s="367"/>
      <c r="AKZ23" s="367"/>
      <c r="ALA23" s="367"/>
      <c r="ALB23" s="367"/>
      <c r="ALC23" s="367"/>
      <c r="ALD23" s="367"/>
      <c r="ALE23" s="367"/>
      <c r="ALF23" s="367"/>
      <c r="ALG23" s="367"/>
      <c r="ALH23" s="367"/>
      <c r="ALI23" s="367"/>
      <c r="ALJ23" s="367"/>
      <c r="ALK23" s="367"/>
      <c r="ALL23" s="367"/>
      <c r="ALM23" s="367"/>
      <c r="ALN23" s="367"/>
      <c r="ALO23" s="367"/>
      <c r="ALP23" s="367"/>
      <c r="ALQ23" s="367"/>
      <c r="ALR23" s="367"/>
      <c r="ALS23" s="367"/>
      <c r="ALT23" s="367"/>
      <c r="ALU23" s="367"/>
      <c r="ALV23" s="367"/>
      <c r="ALW23" s="367"/>
      <c r="ALX23" s="367"/>
      <c r="ALY23" s="367"/>
      <c r="ALZ23" s="367"/>
      <c r="AMA23" s="367"/>
      <c r="AMB23" s="367"/>
      <c r="AMC23" s="367"/>
      <c r="AMD23" s="367"/>
      <c r="AME23" s="367"/>
      <c r="AMF23" s="367"/>
      <c r="AMG23" s="367"/>
      <c r="AMH23" s="367"/>
    </row>
    <row r="24" spans="1:1023" ht="15" customHeight="1">
      <c r="A24" s="389" t="s">
        <v>354</v>
      </c>
      <c r="B24" s="404">
        <v>478453</v>
      </c>
      <c r="C24" s="404">
        <v>464864</v>
      </c>
      <c r="D24" s="55">
        <v>97.2</v>
      </c>
      <c r="E24" s="53">
        <v>137.19999999999999</v>
      </c>
      <c r="F24" s="53">
        <v>136.30000000000001</v>
      </c>
      <c r="G24" s="404">
        <v>65655.5</v>
      </c>
      <c r="H24" s="404">
        <v>63341.7</v>
      </c>
      <c r="I24" s="55">
        <v>96.5</v>
      </c>
    </row>
    <row r="25" spans="1:1023" ht="15" customHeight="1">
      <c r="A25" s="389" t="s">
        <v>355</v>
      </c>
      <c r="B25" s="404">
        <v>552500</v>
      </c>
      <c r="C25" s="404">
        <v>529025</v>
      </c>
      <c r="D25" s="55">
        <v>95.8</v>
      </c>
      <c r="E25" s="53">
        <v>149.9</v>
      </c>
      <c r="F25" s="53">
        <v>149.6</v>
      </c>
      <c r="G25" s="404">
        <v>82806.3</v>
      </c>
      <c r="H25" s="404">
        <v>79126.899999999994</v>
      </c>
      <c r="I25" s="55">
        <v>95.6</v>
      </c>
    </row>
    <row r="26" spans="1:1023" ht="15" customHeight="1">
      <c r="A26" s="392" t="s">
        <v>356</v>
      </c>
      <c r="B26" s="405">
        <v>1030953</v>
      </c>
      <c r="C26" s="405">
        <v>993889</v>
      </c>
      <c r="D26" s="366">
        <v>96.4</v>
      </c>
      <c r="E26" s="409">
        <v>144</v>
      </c>
      <c r="F26" s="409">
        <v>143.30000000000001</v>
      </c>
      <c r="G26" s="405">
        <v>148461.79999999999</v>
      </c>
      <c r="H26" s="405">
        <v>142468.6</v>
      </c>
      <c r="I26" s="366">
        <v>96</v>
      </c>
      <c r="J26" s="367"/>
      <c r="K26" s="367"/>
      <c r="L26" s="367"/>
      <c r="M26" s="367"/>
      <c r="N26" s="367"/>
      <c r="O26" s="367"/>
      <c r="P26" s="367"/>
      <c r="Q26" s="367"/>
      <c r="R26" s="367"/>
      <c r="S26" s="367"/>
      <c r="T26" s="367"/>
      <c r="U26" s="367"/>
      <c r="V26" s="367"/>
      <c r="W26" s="367"/>
      <c r="X26" s="367"/>
      <c r="Y26" s="367"/>
      <c r="Z26" s="367"/>
      <c r="AA26" s="367"/>
      <c r="AB26" s="367"/>
      <c r="AC26" s="367"/>
      <c r="AD26" s="367"/>
      <c r="AE26" s="367"/>
      <c r="AF26" s="367"/>
      <c r="AG26" s="367"/>
      <c r="AH26" s="367"/>
      <c r="AI26" s="367"/>
      <c r="AJ26" s="367"/>
      <c r="AK26" s="367"/>
      <c r="AL26" s="367"/>
      <c r="AM26" s="367"/>
      <c r="AN26" s="367"/>
      <c r="AO26" s="367"/>
      <c r="AP26" s="367"/>
      <c r="AQ26" s="367"/>
      <c r="AR26" s="367"/>
      <c r="AS26" s="367"/>
      <c r="AT26" s="367"/>
      <c r="AU26" s="367"/>
      <c r="AV26" s="367"/>
      <c r="AW26" s="367"/>
      <c r="AX26" s="367"/>
      <c r="AY26" s="367"/>
      <c r="AZ26" s="367"/>
      <c r="BA26" s="367"/>
      <c r="BB26" s="367"/>
      <c r="BC26" s="367"/>
      <c r="BD26" s="367"/>
      <c r="BE26" s="367"/>
      <c r="BF26" s="367"/>
      <c r="BG26" s="367"/>
      <c r="BH26" s="367"/>
      <c r="BI26" s="367"/>
      <c r="BJ26" s="367"/>
      <c r="BK26" s="367"/>
      <c r="BL26" s="367"/>
      <c r="BM26" s="367"/>
      <c r="BN26" s="367"/>
      <c r="BO26" s="367"/>
      <c r="BP26" s="367"/>
      <c r="BQ26" s="367"/>
      <c r="BR26" s="367"/>
      <c r="BS26" s="367"/>
      <c r="BT26" s="367"/>
      <c r="BU26" s="367"/>
      <c r="BV26" s="367"/>
      <c r="BW26" s="367"/>
      <c r="BX26" s="367"/>
      <c r="BY26" s="367"/>
      <c r="BZ26" s="367"/>
      <c r="CA26" s="367"/>
      <c r="CB26" s="367"/>
      <c r="CC26" s="367"/>
      <c r="CD26" s="367"/>
      <c r="CE26" s="367"/>
      <c r="CF26" s="367"/>
      <c r="CG26" s="367"/>
      <c r="CH26" s="367"/>
      <c r="CI26" s="367"/>
      <c r="CJ26" s="367"/>
      <c r="CK26" s="367"/>
      <c r="CL26" s="367"/>
      <c r="CM26" s="367"/>
      <c r="CN26" s="367"/>
      <c r="CO26" s="367"/>
      <c r="CP26" s="367"/>
      <c r="CQ26" s="367"/>
      <c r="CR26" s="367"/>
      <c r="CS26" s="367"/>
      <c r="CT26" s="367"/>
      <c r="CU26" s="367"/>
      <c r="CV26" s="367"/>
      <c r="CW26" s="367"/>
      <c r="CX26" s="367"/>
      <c r="CY26" s="367"/>
      <c r="CZ26" s="367"/>
      <c r="DA26" s="367"/>
      <c r="DB26" s="367"/>
      <c r="DC26" s="367"/>
      <c r="DD26" s="367"/>
      <c r="DE26" s="367"/>
      <c r="DF26" s="367"/>
      <c r="DG26" s="367"/>
      <c r="DH26" s="367"/>
      <c r="DI26" s="367"/>
      <c r="DJ26" s="367"/>
      <c r="DK26" s="367"/>
      <c r="DL26" s="367"/>
      <c r="DM26" s="367"/>
      <c r="DN26" s="367"/>
      <c r="DO26" s="367"/>
      <c r="DP26" s="367"/>
      <c r="DQ26" s="367"/>
      <c r="DR26" s="367"/>
      <c r="DS26" s="367"/>
      <c r="DT26" s="367"/>
      <c r="DU26" s="367"/>
      <c r="DV26" s="367"/>
      <c r="DW26" s="367"/>
      <c r="DX26" s="367"/>
      <c r="DY26" s="367"/>
      <c r="DZ26" s="367"/>
      <c r="EA26" s="367"/>
      <c r="EB26" s="367"/>
      <c r="EC26" s="367"/>
      <c r="ED26" s="367"/>
      <c r="EE26" s="367"/>
      <c r="EF26" s="367"/>
      <c r="EG26" s="367"/>
      <c r="EH26" s="367"/>
      <c r="EI26" s="367"/>
      <c r="EJ26" s="367"/>
      <c r="EK26" s="367"/>
      <c r="EL26" s="367"/>
      <c r="EM26" s="367"/>
      <c r="EN26" s="367"/>
      <c r="EO26" s="367"/>
      <c r="EP26" s="367"/>
      <c r="EQ26" s="367"/>
      <c r="ER26" s="367"/>
      <c r="ES26" s="367"/>
      <c r="ET26" s="367"/>
      <c r="EU26" s="367"/>
      <c r="EV26" s="367"/>
      <c r="EW26" s="367"/>
      <c r="EX26" s="367"/>
      <c r="EY26" s="367"/>
      <c r="EZ26" s="367"/>
      <c r="FA26" s="367"/>
      <c r="FB26" s="367"/>
      <c r="FC26" s="367"/>
      <c r="FD26" s="367"/>
      <c r="FE26" s="367"/>
      <c r="FF26" s="367"/>
      <c r="FG26" s="367"/>
      <c r="FH26" s="367"/>
      <c r="FI26" s="367"/>
      <c r="FJ26" s="367"/>
      <c r="FK26" s="367"/>
      <c r="FL26" s="367"/>
      <c r="FM26" s="367"/>
      <c r="FN26" s="367"/>
      <c r="FO26" s="367"/>
      <c r="FP26" s="367"/>
      <c r="FQ26" s="367"/>
      <c r="FR26" s="367"/>
      <c r="FS26" s="367"/>
      <c r="FT26" s="367"/>
      <c r="FU26" s="367"/>
      <c r="FV26" s="367"/>
      <c r="FW26" s="367"/>
      <c r="FX26" s="367"/>
      <c r="FY26" s="367"/>
      <c r="FZ26" s="367"/>
      <c r="GA26" s="367"/>
      <c r="GB26" s="367"/>
      <c r="GC26" s="367"/>
      <c r="GD26" s="367"/>
      <c r="GE26" s="367"/>
      <c r="GF26" s="367"/>
      <c r="GG26" s="367"/>
      <c r="GH26" s="367"/>
      <c r="GI26" s="367"/>
      <c r="GJ26" s="367"/>
      <c r="GK26" s="367"/>
      <c r="GL26" s="367"/>
      <c r="GM26" s="367"/>
      <c r="GN26" s="367"/>
      <c r="GO26" s="367"/>
      <c r="GP26" s="367"/>
      <c r="GQ26" s="367"/>
      <c r="GR26" s="367"/>
      <c r="GS26" s="367"/>
      <c r="GT26" s="367"/>
      <c r="GU26" s="367"/>
      <c r="GV26" s="367"/>
      <c r="GW26" s="367"/>
      <c r="GX26" s="367"/>
      <c r="GY26" s="367"/>
      <c r="GZ26" s="367"/>
      <c r="HA26" s="367"/>
      <c r="HB26" s="367"/>
      <c r="HC26" s="367"/>
      <c r="HD26" s="367"/>
      <c r="HE26" s="367"/>
      <c r="HF26" s="367"/>
      <c r="HG26" s="367"/>
      <c r="HH26" s="367"/>
      <c r="HI26" s="367"/>
      <c r="HJ26" s="367"/>
      <c r="HK26" s="367"/>
      <c r="HL26" s="367"/>
      <c r="HM26" s="367"/>
      <c r="HN26" s="367"/>
      <c r="HO26" s="367"/>
      <c r="HP26" s="367"/>
      <c r="HQ26" s="367"/>
      <c r="HR26" s="367"/>
      <c r="HS26" s="367"/>
      <c r="HT26" s="367"/>
      <c r="HU26" s="367"/>
      <c r="HV26" s="367"/>
      <c r="HW26" s="367"/>
      <c r="HX26" s="367"/>
      <c r="HY26" s="367"/>
      <c r="HZ26" s="367"/>
      <c r="IA26" s="367"/>
      <c r="IB26" s="367"/>
      <c r="IC26" s="367"/>
      <c r="ID26" s="367"/>
      <c r="IE26" s="367"/>
      <c r="IF26" s="367"/>
      <c r="IG26" s="367"/>
      <c r="IH26" s="367"/>
      <c r="II26" s="367"/>
      <c r="IJ26" s="367"/>
      <c r="IK26" s="367"/>
      <c r="IL26" s="367"/>
      <c r="IM26" s="367"/>
      <c r="IN26" s="367"/>
      <c r="IO26" s="367"/>
      <c r="IP26" s="367"/>
      <c r="IQ26" s="367"/>
      <c r="IR26" s="367"/>
      <c r="IS26" s="367"/>
      <c r="IT26" s="367"/>
      <c r="IU26" s="367"/>
      <c r="IV26" s="367"/>
      <c r="IW26" s="367"/>
      <c r="IX26" s="367"/>
      <c r="IY26" s="367"/>
      <c r="IZ26" s="367"/>
      <c r="JA26" s="367"/>
      <c r="JB26" s="367"/>
      <c r="JC26" s="367"/>
      <c r="JD26" s="367"/>
      <c r="JE26" s="367"/>
      <c r="JF26" s="367"/>
      <c r="JG26" s="367"/>
      <c r="JH26" s="367"/>
      <c r="JI26" s="367"/>
      <c r="JJ26" s="367"/>
      <c r="JK26" s="367"/>
      <c r="JL26" s="367"/>
      <c r="JM26" s="367"/>
      <c r="JN26" s="367"/>
      <c r="JO26" s="367"/>
      <c r="JP26" s="367"/>
      <c r="JQ26" s="367"/>
      <c r="JR26" s="367"/>
      <c r="JS26" s="367"/>
      <c r="JT26" s="367"/>
      <c r="JU26" s="367"/>
      <c r="JV26" s="367"/>
      <c r="JW26" s="367"/>
      <c r="JX26" s="367"/>
      <c r="JY26" s="367"/>
      <c r="JZ26" s="367"/>
      <c r="KA26" s="367"/>
      <c r="KB26" s="367"/>
      <c r="KC26" s="367"/>
      <c r="KD26" s="367"/>
      <c r="KE26" s="367"/>
      <c r="KF26" s="367"/>
      <c r="KG26" s="367"/>
      <c r="KH26" s="367"/>
      <c r="KI26" s="367"/>
      <c r="KJ26" s="367"/>
      <c r="KK26" s="367"/>
      <c r="KL26" s="367"/>
      <c r="KM26" s="367"/>
      <c r="KN26" s="367"/>
      <c r="KO26" s="367"/>
      <c r="KP26" s="367"/>
      <c r="KQ26" s="367"/>
      <c r="KR26" s="367"/>
      <c r="KS26" s="367"/>
      <c r="KT26" s="367"/>
      <c r="KU26" s="367"/>
      <c r="KV26" s="367"/>
      <c r="KW26" s="367"/>
      <c r="KX26" s="367"/>
      <c r="KY26" s="367"/>
      <c r="KZ26" s="367"/>
      <c r="LA26" s="367"/>
      <c r="LB26" s="367"/>
      <c r="LC26" s="367"/>
      <c r="LD26" s="367"/>
      <c r="LE26" s="367"/>
      <c r="LF26" s="367"/>
      <c r="LG26" s="367"/>
      <c r="LH26" s="367"/>
      <c r="LI26" s="367"/>
      <c r="LJ26" s="367"/>
      <c r="LK26" s="367"/>
      <c r="LL26" s="367"/>
      <c r="LM26" s="367"/>
      <c r="LN26" s="367"/>
      <c r="LO26" s="367"/>
      <c r="LP26" s="367"/>
      <c r="LQ26" s="367"/>
      <c r="LR26" s="367"/>
      <c r="LS26" s="367"/>
      <c r="LT26" s="367"/>
      <c r="LU26" s="367"/>
      <c r="LV26" s="367"/>
      <c r="LW26" s="367"/>
      <c r="LX26" s="367"/>
      <c r="LY26" s="367"/>
      <c r="LZ26" s="367"/>
      <c r="MA26" s="367"/>
      <c r="MB26" s="367"/>
      <c r="MC26" s="367"/>
      <c r="MD26" s="367"/>
      <c r="ME26" s="367"/>
      <c r="MF26" s="367"/>
      <c r="MG26" s="367"/>
      <c r="MH26" s="367"/>
      <c r="MI26" s="367"/>
      <c r="MJ26" s="367"/>
      <c r="MK26" s="367"/>
      <c r="ML26" s="367"/>
      <c r="MM26" s="367"/>
      <c r="MN26" s="367"/>
      <c r="MO26" s="367"/>
      <c r="MP26" s="367"/>
      <c r="MQ26" s="367"/>
      <c r="MR26" s="367"/>
      <c r="MS26" s="367"/>
      <c r="MT26" s="367"/>
      <c r="MU26" s="367"/>
      <c r="MV26" s="367"/>
      <c r="MW26" s="367"/>
      <c r="MX26" s="367"/>
      <c r="MY26" s="367"/>
      <c r="MZ26" s="367"/>
      <c r="NA26" s="367"/>
      <c r="NB26" s="367"/>
      <c r="NC26" s="367"/>
      <c r="ND26" s="367"/>
      <c r="NE26" s="367"/>
      <c r="NF26" s="367"/>
      <c r="NG26" s="367"/>
      <c r="NH26" s="367"/>
      <c r="NI26" s="367"/>
      <c r="NJ26" s="367"/>
      <c r="NK26" s="367"/>
      <c r="NL26" s="367"/>
      <c r="NM26" s="367"/>
      <c r="NN26" s="367"/>
      <c r="NO26" s="367"/>
      <c r="NP26" s="367"/>
      <c r="NQ26" s="367"/>
      <c r="NR26" s="367"/>
      <c r="NS26" s="367"/>
      <c r="NT26" s="367"/>
      <c r="NU26" s="367"/>
      <c r="NV26" s="367"/>
      <c r="NW26" s="367"/>
      <c r="NX26" s="367"/>
      <c r="NY26" s="367"/>
      <c r="NZ26" s="367"/>
      <c r="OA26" s="367"/>
      <c r="OB26" s="367"/>
      <c r="OC26" s="367"/>
      <c r="OD26" s="367"/>
      <c r="OE26" s="367"/>
      <c r="OF26" s="367"/>
      <c r="OG26" s="367"/>
      <c r="OH26" s="367"/>
      <c r="OI26" s="367"/>
      <c r="OJ26" s="367"/>
      <c r="OK26" s="367"/>
      <c r="OL26" s="367"/>
      <c r="OM26" s="367"/>
      <c r="ON26" s="367"/>
      <c r="OO26" s="367"/>
      <c r="OP26" s="367"/>
      <c r="OQ26" s="367"/>
      <c r="OR26" s="367"/>
      <c r="OS26" s="367"/>
      <c r="OT26" s="367"/>
      <c r="OU26" s="367"/>
      <c r="OV26" s="367"/>
      <c r="OW26" s="367"/>
      <c r="OX26" s="367"/>
      <c r="OY26" s="367"/>
      <c r="OZ26" s="367"/>
      <c r="PA26" s="367"/>
      <c r="PB26" s="367"/>
      <c r="PC26" s="367"/>
      <c r="PD26" s="367"/>
      <c r="PE26" s="367"/>
      <c r="PF26" s="367"/>
      <c r="PG26" s="367"/>
      <c r="PH26" s="367"/>
      <c r="PI26" s="367"/>
      <c r="PJ26" s="367"/>
      <c r="PK26" s="367"/>
      <c r="PL26" s="367"/>
      <c r="PM26" s="367"/>
      <c r="PN26" s="367"/>
      <c r="PO26" s="367"/>
      <c r="PP26" s="367"/>
      <c r="PQ26" s="367"/>
      <c r="PR26" s="367"/>
      <c r="PS26" s="367"/>
      <c r="PT26" s="367"/>
      <c r="PU26" s="367"/>
      <c r="PV26" s="367"/>
      <c r="PW26" s="367"/>
      <c r="PX26" s="367"/>
      <c r="PY26" s="367"/>
      <c r="PZ26" s="367"/>
      <c r="QA26" s="367"/>
      <c r="QB26" s="367"/>
      <c r="QC26" s="367"/>
      <c r="QD26" s="367"/>
      <c r="QE26" s="367"/>
      <c r="QF26" s="367"/>
      <c r="QG26" s="367"/>
      <c r="QH26" s="367"/>
      <c r="QI26" s="367"/>
      <c r="QJ26" s="367"/>
      <c r="QK26" s="367"/>
      <c r="QL26" s="367"/>
      <c r="QM26" s="367"/>
      <c r="QN26" s="367"/>
      <c r="QO26" s="367"/>
      <c r="QP26" s="367"/>
      <c r="QQ26" s="367"/>
      <c r="QR26" s="367"/>
      <c r="QS26" s="367"/>
      <c r="QT26" s="367"/>
      <c r="QU26" s="367"/>
      <c r="QV26" s="367"/>
      <c r="QW26" s="367"/>
      <c r="QX26" s="367"/>
      <c r="QY26" s="367"/>
      <c r="QZ26" s="367"/>
      <c r="RA26" s="367"/>
      <c r="RB26" s="367"/>
      <c r="RC26" s="367"/>
      <c r="RD26" s="367"/>
      <c r="RE26" s="367"/>
      <c r="RF26" s="367"/>
      <c r="RG26" s="367"/>
      <c r="RH26" s="367"/>
      <c r="RI26" s="367"/>
      <c r="RJ26" s="367"/>
      <c r="RK26" s="367"/>
      <c r="RL26" s="367"/>
      <c r="RM26" s="367"/>
      <c r="RN26" s="367"/>
      <c r="RO26" s="367"/>
      <c r="RP26" s="367"/>
      <c r="RQ26" s="367"/>
      <c r="RR26" s="367"/>
      <c r="RS26" s="367"/>
      <c r="RT26" s="367"/>
      <c r="RU26" s="367"/>
      <c r="RV26" s="367"/>
      <c r="RW26" s="367"/>
      <c r="RX26" s="367"/>
      <c r="RY26" s="367"/>
      <c r="RZ26" s="367"/>
      <c r="SA26" s="367"/>
      <c r="SB26" s="367"/>
      <c r="SC26" s="367"/>
      <c r="SD26" s="367"/>
      <c r="SE26" s="367"/>
      <c r="SF26" s="367"/>
      <c r="SG26" s="367"/>
      <c r="SH26" s="367"/>
      <c r="SI26" s="367"/>
      <c r="SJ26" s="367"/>
      <c r="SK26" s="367"/>
      <c r="SL26" s="367"/>
      <c r="SM26" s="367"/>
      <c r="SN26" s="367"/>
      <c r="SO26" s="367"/>
      <c r="SP26" s="367"/>
      <c r="SQ26" s="367"/>
      <c r="SR26" s="367"/>
      <c r="SS26" s="367"/>
      <c r="ST26" s="367"/>
      <c r="SU26" s="367"/>
      <c r="SV26" s="367"/>
      <c r="SW26" s="367"/>
      <c r="SX26" s="367"/>
      <c r="SY26" s="367"/>
      <c r="SZ26" s="367"/>
      <c r="TA26" s="367"/>
      <c r="TB26" s="367"/>
      <c r="TC26" s="367"/>
      <c r="TD26" s="367"/>
      <c r="TE26" s="367"/>
      <c r="TF26" s="367"/>
      <c r="TG26" s="367"/>
      <c r="TH26" s="367"/>
      <c r="TI26" s="367"/>
      <c r="TJ26" s="367"/>
      <c r="TK26" s="367"/>
      <c r="TL26" s="367"/>
      <c r="TM26" s="367"/>
      <c r="TN26" s="367"/>
      <c r="TO26" s="367"/>
      <c r="TP26" s="367"/>
      <c r="TQ26" s="367"/>
      <c r="TR26" s="367"/>
      <c r="TS26" s="367"/>
      <c r="TT26" s="367"/>
      <c r="TU26" s="367"/>
      <c r="TV26" s="367"/>
      <c r="TW26" s="367"/>
      <c r="TX26" s="367"/>
      <c r="TY26" s="367"/>
      <c r="TZ26" s="367"/>
      <c r="UA26" s="367"/>
      <c r="UB26" s="367"/>
      <c r="UC26" s="367"/>
      <c r="UD26" s="367"/>
      <c r="UE26" s="367"/>
      <c r="UF26" s="367"/>
      <c r="UG26" s="367"/>
      <c r="UH26" s="367"/>
      <c r="UI26" s="367"/>
      <c r="UJ26" s="367"/>
      <c r="UK26" s="367"/>
      <c r="UL26" s="367"/>
      <c r="UM26" s="367"/>
      <c r="UN26" s="367"/>
      <c r="UO26" s="367"/>
      <c r="UP26" s="367"/>
      <c r="UQ26" s="367"/>
      <c r="UR26" s="367"/>
      <c r="US26" s="367"/>
      <c r="UT26" s="367"/>
      <c r="UU26" s="367"/>
      <c r="UV26" s="367"/>
      <c r="UW26" s="367"/>
      <c r="UX26" s="367"/>
      <c r="UY26" s="367"/>
      <c r="UZ26" s="367"/>
      <c r="VA26" s="367"/>
      <c r="VB26" s="367"/>
      <c r="VC26" s="367"/>
      <c r="VD26" s="367"/>
      <c r="VE26" s="367"/>
      <c r="VF26" s="367"/>
      <c r="VG26" s="367"/>
      <c r="VH26" s="367"/>
      <c r="VI26" s="367"/>
      <c r="VJ26" s="367"/>
      <c r="VK26" s="367"/>
      <c r="VL26" s="367"/>
      <c r="VM26" s="367"/>
      <c r="VN26" s="367"/>
      <c r="VO26" s="367"/>
      <c r="VP26" s="367"/>
      <c r="VQ26" s="367"/>
      <c r="VR26" s="367"/>
      <c r="VS26" s="367"/>
      <c r="VT26" s="367"/>
      <c r="VU26" s="367"/>
      <c r="VV26" s="367"/>
      <c r="VW26" s="367"/>
      <c r="VX26" s="367"/>
      <c r="VY26" s="367"/>
      <c r="VZ26" s="367"/>
      <c r="WA26" s="367"/>
      <c r="WB26" s="367"/>
      <c r="WC26" s="367"/>
      <c r="WD26" s="367"/>
      <c r="WE26" s="367"/>
      <c r="WF26" s="367"/>
      <c r="WG26" s="367"/>
      <c r="WH26" s="367"/>
      <c r="WI26" s="367"/>
      <c r="WJ26" s="367"/>
      <c r="WK26" s="367"/>
      <c r="WL26" s="367"/>
      <c r="WM26" s="367"/>
      <c r="WN26" s="367"/>
      <c r="WO26" s="367"/>
      <c r="WP26" s="367"/>
      <c r="WQ26" s="367"/>
      <c r="WR26" s="367"/>
      <c r="WS26" s="367"/>
      <c r="WT26" s="367"/>
      <c r="WU26" s="367"/>
      <c r="WV26" s="367"/>
      <c r="WW26" s="367"/>
      <c r="WX26" s="367"/>
      <c r="WY26" s="367"/>
      <c r="WZ26" s="367"/>
      <c r="XA26" s="367"/>
      <c r="XB26" s="367"/>
      <c r="XC26" s="367"/>
      <c r="XD26" s="367"/>
      <c r="XE26" s="367"/>
      <c r="XF26" s="367"/>
      <c r="XG26" s="367"/>
      <c r="XH26" s="367"/>
      <c r="XI26" s="367"/>
      <c r="XJ26" s="367"/>
      <c r="XK26" s="367"/>
      <c r="XL26" s="367"/>
      <c r="XM26" s="367"/>
      <c r="XN26" s="367"/>
      <c r="XO26" s="367"/>
      <c r="XP26" s="367"/>
      <c r="XQ26" s="367"/>
      <c r="XR26" s="367"/>
      <c r="XS26" s="367"/>
      <c r="XT26" s="367"/>
      <c r="XU26" s="367"/>
      <c r="XV26" s="367"/>
      <c r="XW26" s="367"/>
      <c r="XX26" s="367"/>
      <c r="XY26" s="367"/>
      <c r="XZ26" s="367"/>
      <c r="YA26" s="367"/>
      <c r="YB26" s="367"/>
      <c r="YC26" s="367"/>
      <c r="YD26" s="367"/>
      <c r="YE26" s="367"/>
      <c r="YF26" s="367"/>
      <c r="YG26" s="367"/>
      <c r="YH26" s="367"/>
      <c r="YI26" s="367"/>
      <c r="YJ26" s="367"/>
      <c r="YK26" s="367"/>
      <c r="YL26" s="367"/>
      <c r="YM26" s="367"/>
      <c r="YN26" s="367"/>
      <c r="YO26" s="367"/>
      <c r="YP26" s="367"/>
      <c r="YQ26" s="367"/>
      <c r="YR26" s="367"/>
      <c r="YS26" s="367"/>
      <c r="YT26" s="367"/>
      <c r="YU26" s="367"/>
      <c r="YV26" s="367"/>
      <c r="YW26" s="367"/>
      <c r="YX26" s="367"/>
      <c r="YY26" s="367"/>
      <c r="YZ26" s="367"/>
      <c r="ZA26" s="367"/>
      <c r="ZB26" s="367"/>
      <c r="ZC26" s="367"/>
      <c r="ZD26" s="367"/>
      <c r="ZE26" s="367"/>
      <c r="ZF26" s="367"/>
      <c r="ZG26" s="367"/>
      <c r="ZH26" s="367"/>
      <c r="ZI26" s="367"/>
      <c r="ZJ26" s="367"/>
      <c r="ZK26" s="367"/>
      <c r="ZL26" s="367"/>
      <c r="ZM26" s="367"/>
      <c r="ZN26" s="367"/>
      <c r="ZO26" s="367"/>
      <c r="ZP26" s="367"/>
      <c r="ZQ26" s="367"/>
      <c r="ZR26" s="367"/>
      <c r="ZS26" s="367"/>
      <c r="ZT26" s="367"/>
      <c r="ZU26" s="367"/>
      <c r="ZV26" s="367"/>
      <c r="ZW26" s="367"/>
      <c r="ZX26" s="367"/>
      <c r="ZY26" s="367"/>
      <c r="ZZ26" s="367"/>
      <c r="AAA26" s="367"/>
      <c r="AAB26" s="367"/>
      <c r="AAC26" s="367"/>
      <c r="AAD26" s="367"/>
      <c r="AAE26" s="367"/>
      <c r="AAF26" s="367"/>
      <c r="AAG26" s="367"/>
      <c r="AAH26" s="367"/>
      <c r="AAI26" s="367"/>
      <c r="AAJ26" s="367"/>
      <c r="AAK26" s="367"/>
      <c r="AAL26" s="367"/>
      <c r="AAM26" s="367"/>
      <c r="AAN26" s="367"/>
      <c r="AAO26" s="367"/>
      <c r="AAP26" s="367"/>
      <c r="AAQ26" s="367"/>
      <c r="AAR26" s="367"/>
      <c r="AAS26" s="367"/>
      <c r="AAT26" s="367"/>
      <c r="AAU26" s="367"/>
      <c r="AAV26" s="367"/>
      <c r="AAW26" s="367"/>
      <c r="AAX26" s="367"/>
      <c r="AAY26" s="367"/>
      <c r="AAZ26" s="367"/>
      <c r="ABA26" s="367"/>
      <c r="ABB26" s="367"/>
      <c r="ABC26" s="367"/>
      <c r="ABD26" s="367"/>
      <c r="ABE26" s="367"/>
      <c r="ABF26" s="367"/>
      <c r="ABG26" s="367"/>
      <c r="ABH26" s="367"/>
      <c r="ABI26" s="367"/>
      <c r="ABJ26" s="367"/>
      <c r="ABK26" s="367"/>
      <c r="ABL26" s="367"/>
      <c r="ABM26" s="367"/>
      <c r="ABN26" s="367"/>
      <c r="ABO26" s="367"/>
      <c r="ABP26" s="367"/>
      <c r="ABQ26" s="367"/>
      <c r="ABR26" s="367"/>
      <c r="ABS26" s="367"/>
      <c r="ABT26" s="367"/>
      <c r="ABU26" s="367"/>
      <c r="ABV26" s="367"/>
      <c r="ABW26" s="367"/>
      <c r="ABX26" s="367"/>
      <c r="ABY26" s="367"/>
      <c r="ABZ26" s="367"/>
      <c r="ACA26" s="367"/>
      <c r="ACB26" s="367"/>
      <c r="ACC26" s="367"/>
      <c r="ACD26" s="367"/>
      <c r="ACE26" s="367"/>
      <c r="ACF26" s="367"/>
      <c r="ACG26" s="367"/>
      <c r="ACH26" s="367"/>
      <c r="ACI26" s="367"/>
      <c r="ACJ26" s="367"/>
      <c r="ACK26" s="367"/>
      <c r="ACL26" s="367"/>
      <c r="ACM26" s="367"/>
      <c r="ACN26" s="367"/>
      <c r="ACO26" s="367"/>
      <c r="ACP26" s="367"/>
      <c r="ACQ26" s="367"/>
      <c r="ACR26" s="367"/>
      <c r="ACS26" s="367"/>
      <c r="ACT26" s="367"/>
      <c r="ACU26" s="367"/>
      <c r="ACV26" s="367"/>
      <c r="ACW26" s="367"/>
      <c r="ACX26" s="367"/>
      <c r="ACY26" s="367"/>
      <c r="ACZ26" s="367"/>
      <c r="ADA26" s="367"/>
      <c r="ADB26" s="367"/>
      <c r="ADC26" s="367"/>
      <c r="ADD26" s="367"/>
      <c r="ADE26" s="367"/>
      <c r="ADF26" s="367"/>
      <c r="ADG26" s="367"/>
      <c r="ADH26" s="367"/>
      <c r="ADI26" s="367"/>
      <c r="ADJ26" s="367"/>
      <c r="ADK26" s="367"/>
      <c r="ADL26" s="367"/>
      <c r="ADM26" s="367"/>
      <c r="ADN26" s="367"/>
      <c r="ADO26" s="367"/>
      <c r="ADP26" s="367"/>
      <c r="ADQ26" s="367"/>
      <c r="ADR26" s="367"/>
      <c r="ADS26" s="367"/>
      <c r="ADT26" s="367"/>
      <c r="ADU26" s="367"/>
      <c r="ADV26" s="367"/>
      <c r="ADW26" s="367"/>
      <c r="ADX26" s="367"/>
      <c r="ADY26" s="367"/>
      <c r="ADZ26" s="367"/>
      <c r="AEA26" s="367"/>
      <c r="AEB26" s="367"/>
      <c r="AEC26" s="367"/>
      <c r="AED26" s="367"/>
      <c r="AEE26" s="367"/>
      <c r="AEF26" s="367"/>
      <c r="AEG26" s="367"/>
      <c r="AEH26" s="367"/>
      <c r="AEI26" s="367"/>
      <c r="AEJ26" s="367"/>
      <c r="AEK26" s="367"/>
      <c r="AEL26" s="367"/>
      <c r="AEM26" s="367"/>
      <c r="AEN26" s="367"/>
      <c r="AEO26" s="367"/>
      <c r="AEP26" s="367"/>
      <c r="AEQ26" s="367"/>
      <c r="AER26" s="367"/>
      <c r="AES26" s="367"/>
      <c r="AET26" s="367"/>
      <c r="AEU26" s="367"/>
      <c r="AEV26" s="367"/>
      <c r="AEW26" s="367"/>
      <c r="AEX26" s="367"/>
      <c r="AEY26" s="367"/>
      <c r="AEZ26" s="367"/>
      <c r="AFA26" s="367"/>
      <c r="AFB26" s="367"/>
      <c r="AFC26" s="367"/>
      <c r="AFD26" s="367"/>
      <c r="AFE26" s="367"/>
      <c r="AFF26" s="367"/>
      <c r="AFG26" s="367"/>
      <c r="AFH26" s="367"/>
      <c r="AFI26" s="367"/>
      <c r="AFJ26" s="367"/>
      <c r="AFK26" s="367"/>
      <c r="AFL26" s="367"/>
      <c r="AFM26" s="367"/>
      <c r="AFN26" s="367"/>
      <c r="AFO26" s="367"/>
      <c r="AFP26" s="367"/>
      <c r="AFQ26" s="367"/>
      <c r="AFR26" s="367"/>
      <c r="AFS26" s="367"/>
      <c r="AFT26" s="367"/>
      <c r="AFU26" s="367"/>
      <c r="AFV26" s="367"/>
      <c r="AFW26" s="367"/>
      <c r="AFX26" s="367"/>
      <c r="AFY26" s="367"/>
      <c r="AFZ26" s="367"/>
      <c r="AGA26" s="367"/>
      <c r="AGB26" s="367"/>
      <c r="AGC26" s="367"/>
      <c r="AGD26" s="367"/>
      <c r="AGE26" s="367"/>
      <c r="AGF26" s="367"/>
      <c r="AGG26" s="367"/>
      <c r="AGH26" s="367"/>
      <c r="AGI26" s="367"/>
      <c r="AGJ26" s="367"/>
      <c r="AGK26" s="367"/>
      <c r="AGL26" s="367"/>
      <c r="AGM26" s="367"/>
      <c r="AGN26" s="367"/>
      <c r="AGO26" s="367"/>
      <c r="AGP26" s="367"/>
      <c r="AGQ26" s="367"/>
      <c r="AGR26" s="367"/>
      <c r="AGS26" s="367"/>
      <c r="AGT26" s="367"/>
      <c r="AGU26" s="367"/>
      <c r="AGV26" s="367"/>
      <c r="AGW26" s="367"/>
      <c r="AGX26" s="367"/>
      <c r="AGY26" s="367"/>
      <c r="AGZ26" s="367"/>
      <c r="AHA26" s="367"/>
      <c r="AHB26" s="367"/>
      <c r="AHC26" s="367"/>
      <c r="AHD26" s="367"/>
      <c r="AHE26" s="367"/>
      <c r="AHF26" s="367"/>
      <c r="AHG26" s="367"/>
      <c r="AHH26" s="367"/>
      <c r="AHI26" s="367"/>
      <c r="AHJ26" s="367"/>
      <c r="AHK26" s="367"/>
      <c r="AHL26" s="367"/>
      <c r="AHM26" s="367"/>
      <c r="AHN26" s="367"/>
      <c r="AHO26" s="367"/>
      <c r="AHP26" s="367"/>
      <c r="AHQ26" s="367"/>
      <c r="AHR26" s="367"/>
      <c r="AHS26" s="367"/>
      <c r="AHT26" s="367"/>
      <c r="AHU26" s="367"/>
      <c r="AHV26" s="367"/>
      <c r="AHW26" s="367"/>
      <c r="AHX26" s="367"/>
      <c r="AHY26" s="367"/>
      <c r="AHZ26" s="367"/>
      <c r="AIA26" s="367"/>
      <c r="AIB26" s="367"/>
      <c r="AIC26" s="367"/>
      <c r="AID26" s="367"/>
      <c r="AIE26" s="367"/>
      <c r="AIF26" s="367"/>
      <c r="AIG26" s="367"/>
      <c r="AIH26" s="367"/>
      <c r="AII26" s="367"/>
      <c r="AIJ26" s="367"/>
      <c r="AIK26" s="367"/>
      <c r="AIL26" s="367"/>
      <c r="AIM26" s="367"/>
      <c r="AIN26" s="367"/>
      <c r="AIO26" s="367"/>
      <c r="AIP26" s="367"/>
      <c r="AIQ26" s="367"/>
      <c r="AIR26" s="367"/>
      <c r="AIS26" s="367"/>
      <c r="AIT26" s="367"/>
      <c r="AIU26" s="367"/>
      <c r="AIV26" s="367"/>
      <c r="AIW26" s="367"/>
      <c r="AIX26" s="367"/>
      <c r="AIY26" s="367"/>
      <c r="AIZ26" s="367"/>
      <c r="AJA26" s="367"/>
      <c r="AJB26" s="367"/>
      <c r="AJC26" s="367"/>
      <c r="AJD26" s="367"/>
      <c r="AJE26" s="367"/>
      <c r="AJF26" s="367"/>
      <c r="AJG26" s="367"/>
      <c r="AJH26" s="367"/>
      <c r="AJI26" s="367"/>
      <c r="AJJ26" s="367"/>
      <c r="AJK26" s="367"/>
      <c r="AJL26" s="367"/>
      <c r="AJM26" s="367"/>
      <c r="AJN26" s="367"/>
      <c r="AJO26" s="367"/>
      <c r="AJP26" s="367"/>
      <c r="AJQ26" s="367"/>
      <c r="AJR26" s="367"/>
      <c r="AJS26" s="367"/>
      <c r="AJT26" s="367"/>
      <c r="AJU26" s="367"/>
      <c r="AJV26" s="367"/>
      <c r="AJW26" s="367"/>
      <c r="AJX26" s="367"/>
      <c r="AJY26" s="367"/>
      <c r="AJZ26" s="367"/>
      <c r="AKA26" s="367"/>
      <c r="AKB26" s="367"/>
      <c r="AKC26" s="367"/>
      <c r="AKD26" s="367"/>
      <c r="AKE26" s="367"/>
      <c r="AKF26" s="367"/>
      <c r="AKG26" s="367"/>
      <c r="AKH26" s="367"/>
      <c r="AKI26" s="367"/>
      <c r="AKJ26" s="367"/>
      <c r="AKK26" s="367"/>
      <c r="AKL26" s="367"/>
      <c r="AKM26" s="367"/>
      <c r="AKN26" s="367"/>
      <c r="AKO26" s="367"/>
      <c r="AKP26" s="367"/>
      <c r="AKQ26" s="367"/>
      <c r="AKR26" s="367"/>
      <c r="AKS26" s="367"/>
      <c r="AKT26" s="367"/>
      <c r="AKU26" s="367"/>
      <c r="AKV26" s="367"/>
      <c r="AKW26" s="367"/>
      <c r="AKX26" s="367"/>
      <c r="AKY26" s="367"/>
      <c r="AKZ26" s="367"/>
      <c r="ALA26" s="367"/>
      <c r="ALB26" s="367"/>
      <c r="ALC26" s="367"/>
      <c r="ALD26" s="367"/>
      <c r="ALE26" s="367"/>
      <c r="ALF26" s="367"/>
      <c r="ALG26" s="367"/>
      <c r="ALH26" s="367"/>
      <c r="ALI26" s="367"/>
      <c r="ALJ26" s="367"/>
      <c r="ALK26" s="367"/>
      <c r="ALL26" s="367"/>
      <c r="ALM26" s="367"/>
      <c r="ALN26" s="367"/>
      <c r="ALO26" s="367"/>
      <c r="ALP26" s="367"/>
      <c r="ALQ26" s="367"/>
      <c r="ALR26" s="367"/>
      <c r="ALS26" s="367"/>
      <c r="ALT26" s="367"/>
      <c r="ALU26" s="367"/>
      <c r="ALV26" s="367"/>
      <c r="ALW26" s="367"/>
      <c r="ALX26" s="367"/>
      <c r="ALY26" s="367"/>
      <c r="ALZ26" s="367"/>
      <c r="AMA26" s="367"/>
      <c r="AMB26" s="367"/>
      <c r="AMC26" s="367"/>
      <c r="AMD26" s="367"/>
      <c r="AME26" s="367"/>
      <c r="AMF26" s="367"/>
      <c r="AMG26" s="367"/>
      <c r="AMH26" s="367"/>
    </row>
    <row r="27" spans="1:1023" ht="15" customHeight="1">
      <c r="A27" s="393" t="s">
        <v>357</v>
      </c>
      <c r="B27" s="406">
        <v>3952299</v>
      </c>
      <c r="C27" s="406">
        <v>3899169</v>
      </c>
      <c r="D27" s="58">
        <v>98.7</v>
      </c>
      <c r="E27" s="56">
        <v>319.2</v>
      </c>
      <c r="F27" s="56">
        <v>323.60000000000002</v>
      </c>
      <c r="G27" s="406">
        <v>1261718.3999999999</v>
      </c>
      <c r="H27" s="406">
        <v>1261778.8</v>
      </c>
      <c r="I27" s="58">
        <v>100</v>
      </c>
    </row>
    <row r="28" spans="1:1023" ht="25.15" customHeight="1">
      <c r="A28" s="516" t="s">
        <v>358</v>
      </c>
      <c r="B28" s="516"/>
      <c r="C28" s="516"/>
      <c r="D28" s="516"/>
      <c r="E28" s="516"/>
      <c r="F28" s="516"/>
      <c r="G28" s="516"/>
      <c r="H28" s="516"/>
      <c r="I28" s="516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2"/>
      <c r="AKC28" s="12"/>
      <c r="AKD28" s="12"/>
      <c r="AKE28" s="12"/>
      <c r="AKF28" s="12"/>
      <c r="AKG28" s="12"/>
      <c r="AKH28" s="12"/>
      <c r="AKI28" s="12"/>
      <c r="AKJ28" s="12"/>
      <c r="AKK28" s="12"/>
      <c r="AKL28" s="12"/>
      <c r="AKM28" s="12"/>
      <c r="AKN28" s="12"/>
      <c r="AKO28" s="12"/>
      <c r="AKP28" s="12"/>
      <c r="AKQ28" s="12"/>
      <c r="AKR28" s="12"/>
      <c r="AKS28" s="12"/>
      <c r="AKT28" s="12"/>
      <c r="AKU28" s="12"/>
      <c r="AKV28" s="12"/>
      <c r="AKW28" s="12"/>
      <c r="AKX28" s="12"/>
      <c r="AKY28" s="12"/>
      <c r="AKZ28" s="12"/>
      <c r="ALA28" s="12"/>
      <c r="ALB28" s="12"/>
      <c r="ALC28" s="12"/>
      <c r="ALD28" s="12"/>
      <c r="ALE28" s="12"/>
      <c r="ALF28" s="12"/>
      <c r="ALG28" s="12"/>
      <c r="ALH28" s="12"/>
      <c r="ALI28" s="12"/>
      <c r="ALJ28" s="12"/>
      <c r="ALK28" s="12"/>
      <c r="ALL28" s="12"/>
      <c r="ALM28" s="12"/>
      <c r="ALN28" s="12"/>
      <c r="ALO28" s="12"/>
      <c r="ALP28" s="12"/>
      <c r="ALQ28" s="12"/>
      <c r="ALR28" s="12"/>
      <c r="ALS28" s="12"/>
      <c r="ALT28" s="12"/>
      <c r="ALU28" s="12"/>
      <c r="ALV28" s="12"/>
      <c r="ALW28" s="12"/>
      <c r="ALX28" s="12"/>
      <c r="ALY28" s="12"/>
      <c r="ALZ28" s="12"/>
      <c r="AMA28" s="12"/>
      <c r="AMB28" s="12"/>
      <c r="AMC28" s="12"/>
      <c r="AMD28" s="12"/>
      <c r="AME28" s="12"/>
      <c r="AMF28" s="12"/>
      <c r="AMG28" s="12"/>
      <c r="AMH28" s="12"/>
      <c r="AMI28" s="401"/>
    </row>
    <row r="29" spans="1:1023" ht="15" customHeight="1">
      <c r="A29" s="394" t="s">
        <v>297</v>
      </c>
      <c r="B29" s="403">
        <v>324661</v>
      </c>
      <c r="C29" s="403">
        <v>325102</v>
      </c>
      <c r="D29" s="252">
        <v>100.1</v>
      </c>
      <c r="E29" s="408">
        <v>18.899999999999999</v>
      </c>
      <c r="F29" s="408">
        <v>22.9</v>
      </c>
      <c r="G29" s="403">
        <v>6139.2</v>
      </c>
      <c r="H29" s="403">
        <v>7433.5</v>
      </c>
      <c r="I29" s="252">
        <v>121.1</v>
      </c>
    </row>
    <row r="30" spans="1:1023" ht="15" customHeight="1">
      <c r="A30" s="228" t="s">
        <v>359</v>
      </c>
      <c r="B30" s="404">
        <v>21417344</v>
      </c>
      <c r="C30" s="404">
        <v>21378072</v>
      </c>
      <c r="D30" s="55">
        <v>99.8</v>
      </c>
      <c r="E30" s="53">
        <v>93.6</v>
      </c>
      <c r="F30" s="53">
        <v>94.6</v>
      </c>
      <c r="G30" s="404">
        <v>2005339.5</v>
      </c>
      <c r="H30" s="404">
        <v>2022374.8</v>
      </c>
      <c r="I30" s="55">
        <v>100.8</v>
      </c>
    </row>
    <row r="31" spans="1:1023" ht="15" customHeight="1">
      <c r="A31" s="241" t="s">
        <v>360</v>
      </c>
      <c r="B31" s="404">
        <v>320125</v>
      </c>
      <c r="C31" s="404">
        <v>326372</v>
      </c>
      <c r="D31" s="272">
        <v>102</v>
      </c>
      <c r="E31" s="410">
        <v>169.9</v>
      </c>
      <c r="F31" s="410">
        <v>169</v>
      </c>
      <c r="G31" s="404">
        <v>54385.599999999999</v>
      </c>
      <c r="H31" s="404">
        <v>55165.9</v>
      </c>
      <c r="I31" s="272">
        <v>101.4</v>
      </c>
    </row>
    <row r="32" spans="1:1023" ht="15" customHeight="1">
      <c r="A32" s="395" t="s">
        <v>361</v>
      </c>
      <c r="B32" s="407">
        <v>22062130</v>
      </c>
      <c r="C32" s="407">
        <v>22029546</v>
      </c>
      <c r="D32" s="58">
        <v>99.9</v>
      </c>
      <c r="E32" s="56">
        <v>93.6</v>
      </c>
      <c r="F32" s="56">
        <v>94.6</v>
      </c>
      <c r="G32" s="407">
        <v>2065864.3</v>
      </c>
      <c r="H32" s="407">
        <v>2084974.2</v>
      </c>
      <c r="I32" s="58">
        <v>100.9</v>
      </c>
      <c r="J32" s="367"/>
      <c r="K32" s="367"/>
      <c r="L32" s="367"/>
      <c r="M32" s="367"/>
      <c r="N32" s="367"/>
      <c r="O32" s="367"/>
      <c r="P32" s="367"/>
      <c r="Q32" s="367"/>
      <c r="R32" s="367"/>
      <c r="S32" s="367"/>
      <c r="T32" s="367"/>
      <c r="U32" s="367"/>
      <c r="V32" s="367"/>
      <c r="W32" s="367"/>
      <c r="X32" s="367"/>
      <c r="Y32" s="367"/>
      <c r="Z32" s="367"/>
      <c r="AA32" s="367"/>
      <c r="AB32" s="367"/>
      <c r="AC32" s="367"/>
      <c r="AD32" s="367"/>
      <c r="AE32" s="367"/>
      <c r="AF32" s="367"/>
      <c r="AG32" s="367"/>
      <c r="AH32" s="367"/>
      <c r="AI32" s="367"/>
      <c r="AJ32" s="367"/>
      <c r="AK32" s="367"/>
      <c r="AL32" s="367"/>
      <c r="AM32" s="367"/>
      <c r="AN32" s="367"/>
      <c r="AO32" s="367"/>
      <c r="AP32" s="367"/>
      <c r="AQ32" s="367"/>
      <c r="AR32" s="367"/>
      <c r="AS32" s="367"/>
      <c r="AT32" s="367"/>
      <c r="AU32" s="367"/>
      <c r="AV32" s="367"/>
      <c r="AW32" s="367"/>
      <c r="AX32" s="367"/>
      <c r="AY32" s="367"/>
      <c r="AZ32" s="367"/>
      <c r="BA32" s="367"/>
      <c r="BB32" s="367"/>
      <c r="BC32" s="367"/>
      <c r="BD32" s="367"/>
      <c r="BE32" s="367"/>
      <c r="BF32" s="367"/>
      <c r="BG32" s="367"/>
      <c r="BH32" s="367"/>
      <c r="BI32" s="367"/>
      <c r="BJ32" s="367"/>
      <c r="BK32" s="367"/>
      <c r="BL32" s="367"/>
      <c r="BM32" s="367"/>
      <c r="BN32" s="367"/>
      <c r="BO32" s="367"/>
      <c r="BP32" s="367"/>
      <c r="BQ32" s="367"/>
      <c r="BR32" s="367"/>
      <c r="BS32" s="367"/>
      <c r="BT32" s="367"/>
      <c r="BU32" s="367"/>
      <c r="BV32" s="367"/>
      <c r="BW32" s="367"/>
      <c r="BX32" s="367"/>
      <c r="BY32" s="367"/>
      <c r="BZ32" s="367"/>
      <c r="CA32" s="367"/>
      <c r="CB32" s="367"/>
      <c r="CC32" s="367"/>
      <c r="CD32" s="367"/>
      <c r="CE32" s="367"/>
      <c r="CF32" s="367"/>
      <c r="CG32" s="367"/>
      <c r="CH32" s="367"/>
      <c r="CI32" s="367"/>
      <c r="CJ32" s="367"/>
      <c r="CK32" s="367"/>
      <c r="CL32" s="367"/>
      <c r="CM32" s="367"/>
      <c r="CN32" s="367"/>
      <c r="CO32" s="367"/>
      <c r="CP32" s="367"/>
      <c r="CQ32" s="367"/>
      <c r="CR32" s="367"/>
      <c r="CS32" s="367"/>
      <c r="CT32" s="367"/>
      <c r="CU32" s="367"/>
      <c r="CV32" s="367"/>
      <c r="CW32" s="367"/>
      <c r="CX32" s="367"/>
      <c r="CY32" s="367"/>
      <c r="CZ32" s="367"/>
      <c r="DA32" s="367"/>
      <c r="DB32" s="367"/>
      <c r="DC32" s="367"/>
      <c r="DD32" s="367"/>
      <c r="DE32" s="367"/>
      <c r="DF32" s="367"/>
      <c r="DG32" s="367"/>
      <c r="DH32" s="367"/>
      <c r="DI32" s="367"/>
      <c r="DJ32" s="367"/>
      <c r="DK32" s="367"/>
      <c r="DL32" s="367"/>
      <c r="DM32" s="367"/>
      <c r="DN32" s="367"/>
      <c r="DO32" s="367"/>
      <c r="DP32" s="367"/>
      <c r="DQ32" s="367"/>
      <c r="DR32" s="367"/>
      <c r="DS32" s="367"/>
      <c r="DT32" s="367"/>
      <c r="DU32" s="367"/>
      <c r="DV32" s="367"/>
      <c r="DW32" s="367"/>
      <c r="DX32" s="367"/>
      <c r="DY32" s="367"/>
      <c r="DZ32" s="367"/>
      <c r="EA32" s="367"/>
      <c r="EB32" s="367"/>
      <c r="EC32" s="367"/>
      <c r="ED32" s="367"/>
      <c r="EE32" s="367"/>
      <c r="EF32" s="367"/>
      <c r="EG32" s="367"/>
      <c r="EH32" s="367"/>
      <c r="EI32" s="367"/>
      <c r="EJ32" s="367"/>
      <c r="EK32" s="367"/>
      <c r="EL32" s="367"/>
      <c r="EM32" s="367"/>
      <c r="EN32" s="367"/>
      <c r="EO32" s="367"/>
      <c r="EP32" s="367"/>
      <c r="EQ32" s="367"/>
      <c r="ER32" s="367"/>
      <c r="ES32" s="367"/>
      <c r="ET32" s="367"/>
      <c r="EU32" s="367"/>
      <c r="EV32" s="367"/>
      <c r="EW32" s="367"/>
      <c r="EX32" s="367"/>
      <c r="EY32" s="367"/>
      <c r="EZ32" s="367"/>
      <c r="FA32" s="367"/>
      <c r="FB32" s="367"/>
      <c r="FC32" s="367"/>
      <c r="FD32" s="367"/>
      <c r="FE32" s="367"/>
      <c r="FF32" s="367"/>
      <c r="FG32" s="367"/>
      <c r="FH32" s="367"/>
      <c r="FI32" s="367"/>
      <c r="FJ32" s="367"/>
      <c r="FK32" s="367"/>
      <c r="FL32" s="367"/>
      <c r="FM32" s="367"/>
      <c r="FN32" s="367"/>
      <c r="FO32" s="367"/>
      <c r="FP32" s="367"/>
      <c r="FQ32" s="367"/>
      <c r="FR32" s="367"/>
      <c r="FS32" s="367"/>
      <c r="FT32" s="367"/>
      <c r="FU32" s="367"/>
      <c r="FV32" s="367"/>
      <c r="FW32" s="367"/>
      <c r="FX32" s="367"/>
      <c r="FY32" s="367"/>
      <c r="FZ32" s="367"/>
      <c r="GA32" s="367"/>
      <c r="GB32" s="367"/>
      <c r="GC32" s="367"/>
      <c r="GD32" s="367"/>
      <c r="GE32" s="367"/>
      <c r="GF32" s="367"/>
      <c r="GG32" s="367"/>
      <c r="GH32" s="367"/>
      <c r="GI32" s="367"/>
      <c r="GJ32" s="367"/>
      <c r="GK32" s="367"/>
      <c r="GL32" s="367"/>
      <c r="GM32" s="367"/>
      <c r="GN32" s="367"/>
      <c r="GO32" s="367"/>
      <c r="GP32" s="367"/>
      <c r="GQ32" s="367"/>
      <c r="GR32" s="367"/>
      <c r="GS32" s="367"/>
      <c r="GT32" s="367"/>
      <c r="GU32" s="367"/>
      <c r="GV32" s="367"/>
      <c r="GW32" s="367"/>
      <c r="GX32" s="367"/>
      <c r="GY32" s="367"/>
      <c r="GZ32" s="367"/>
      <c r="HA32" s="367"/>
      <c r="HB32" s="367"/>
      <c r="HC32" s="367"/>
      <c r="HD32" s="367"/>
      <c r="HE32" s="367"/>
      <c r="HF32" s="367"/>
      <c r="HG32" s="367"/>
      <c r="HH32" s="367"/>
      <c r="HI32" s="367"/>
      <c r="HJ32" s="367"/>
      <c r="HK32" s="367"/>
      <c r="HL32" s="367"/>
      <c r="HM32" s="367"/>
      <c r="HN32" s="367"/>
      <c r="HO32" s="367"/>
      <c r="HP32" s="367"/>
      <c r="HQ32" s="367"/>
      <c r="HR32" s="367"/>
      <c r="HS32" s="367"/>
      <c r="HT32" s="367"/>
      <c r="HU32" s="367"/>
      <c r="HV32" s="367"/>
      <c r="HW32" s="367"/>
      <c r="HX32" s="367"/>
      <c r="HY32" s="367"/>
      <c r="HZ32" s="367"/>
      <c r="IA32" s="367"/>
      <c r="IB32" s="367"/>
      <c r="IC32" s="367"/>
      <c r="ID32" s="367"/>
      <c r="IE32" s="367"/>
      <c r="IF32" s="367"/>
      <c r="IG32" s="367"/>
      <c r="IH32" s="367"/>
      <c r="II32" s="367"/>
      <c r="IJ32" s="367"/>
      <c r="IK32" s="367"/>
      <c r="IL32" s="367"/>
      <c r="IM32" s="367"/>
      <c r="IN32" s="367"/>
      <c r="IO32" s="367"/>
      <c r="IP32" s="367"/>
      <c r="IQ32" s="367"/>
      <c r="IR32" s="367"/>
      <c r="IS32" s="367"/>
      <c r="IT32" s="367"/>
      <c r="IU32" s="367"/>
      <c r="IV32" s="367"/>
      <c r="IW32" s="367"/>
      <c r="IX32" s="367"/>
      <c r="IY32" s="367"/>
      <c r="IZ32" s="367"/>
      <c r="JA32" s="367"/>
      <c r="JB32" s="367"/>
      <c r="JC32" s="367"/>
      <c r="JD32" s="367"/>
      <c r="JE32" s="367"/>
      <c r="JF32" s="367"/>
      <c r="JG32" s="367"/>
      <c r="JH32" s="367"/>
      <c r="JI32" s="367"/>
      <c r="JJ32" s="367"/>
      <c r="JK32" s="367"/>
      <c r="JL32" s="367"/>
      <c r="JM32" s="367"/>
      <c r="JN32" s="367"/>
      <c r="JO32" s="367"/>
      <c r="JP32" s="367"/>
      <c r="JQ32" s="367"/>
      <c r="JR32" s="367"/>
      <c r="JS32" s="367"/>
      <c r="JT32" s="367"/>
      <c r="JU32" s="367"/>
      <c r="JV32" s="367"/>
      <c r="JW32" s="367"/>
      <c r="JX32" s="367"/>
      <c r="JY32" s="367"/>
      <c r="JZ32" s="367"/>
      <c r="KA32" s="367"/>
      <c r="KB32" s="367"/>
      <c r="KC32" s="367"/>
      <c r="KD32" s="367"/>
      <c r="KE32" s="367"/>
      <c r="KF32" s="367"/>
      <c r="KG32" s="367"/>
      <c r="KH32" s="367"/>
      <c r="KI32" s="367"/>
      <c r="KJ32" s="367"/>
      <c r="KK32" s="367"/>
      <c r="KL32" s="367"/>
      <c r="KM32" s="367"/>
      <c r="KN32" s="367"/>
      <c r="KO32" s="367"/>
      <c r="KP32" s="367"/>
      <c r="KQ32" s="367"/>
      <c r="KR32" s="367"/>
      <c r="KS32" s="367"/>
      <c r="KT32" s="367"/>
      <c r="KU32" s="367"/>
      <c r="KV32" s="367"/>
      <c r="KW32" s="367"/>
      <c r="KX32" s="367"/>
      <c r="KY32" s="367"/>
      <c r="KZ32" s="367"/>
      <c r="LA32" s="367"/>
      <c r="LB32" s="367"/>
      <c r="LC32" s="367"/>
      <c r="LD32" s="367"/>
      <c r="LE32" s="367"/>
      <c r="LF32" s="367"/>
      <c r="LG32" s="367"/>
      <c r="LH32" s="367"/>
      <c r="LI32" s="367"/>
      <c r="LJ32" s="367"/>
      <c r="LK32" s="367"/>
      <c r="LL32" s="367"/>
      <c r="LM32" s="367"/>
      <c r="LN32" s="367"/>
      <c r="LO32" s="367"/>
      <c r="LP32" s="367"/>
      <c r="LQ32" s="367"/>
      <c r="LR32" s="367"/>
      <c r="LS32" s="367"/>
      <c r="LT32" s="367"/>
      <c r="LU32" s="367"/>
      <c r="LV32" s="367"/>
      <c r="LW32" s="367"/>
      <c r="LX32" s="367"/>
      <c r="LY32" s="367"/>
      <c r="LZ32" s="367"/>
      <c r="MA32" s="367"/>
      <c r="MB32" s="367"/>
      <c r="MC32" s="367"/>
      <c r="MD32" s="367"/>
      <c r="ME32" s="367"/>
      <c r="MF32" s="367"/>
      <c r="MG32" s="367"/>
      <c r="MH32" s="367"/>
      <c r="MI32" s="367"/>
      <c r="MJ32" s="367"/>
      <c r="MK32" s="367"/>
      <c r="ML32" s="367"/>
      <c r="MM32" s="367"/>
      <c r="MN32" s="367"/>
      <c r="MO32" s="367"/>
      <c r="MP32" s="367"/>
      <c r="MQ32" s="367"/>
      <c r="MR32" s="367"/>
      <c r="MS32" s="367"/>
      <c r="MT32" s="367"/>
      <c r="MU32" s="367"/>
      <c r="MV32" s="367"/>
      <c r="MW32" s="367"/>
      <c r="MX32" s="367"/>
      <c r="MY32" s="367"/>
      <c r="MZ32" s="367"/>
      <c r="NA32" s="367"/>
      <c r="NB32" s="367"/>
      <c r="NC32" s="367"/>
      <c r="ND32" s="367"/>
      <c r="NE32" s="367"/>
      <c r="NF32" s="367"/>
      <c r="NG32" s="367"/>
      <c r="NH32" s="367"/>
      <c r="NI32" s="367"/>
      <c r="NJ32" s="367"/>
      <c r="NK32" s="367"/>
      <c r="NL32" s="367"/>
      <c r="NM32" s="367"/>
      <c r="NN32" s="367"/>
      <c r="NO32" s="367"/>
      <c r="NP32" s="367"/>
      <c r="NQ32" s="367"/>
      <c r="NR32" s="367"/>
      <c r="NS32" s="367"/>
      <c r="NT32" s="367"/>
      <c r="NU32" s="367"/>
      <c r="NV32" s="367"/>
      <c r="NW32" s="367"/>
      <c r="NX32" s="367"/>
      <c r="NY32" s="367"/>
      <c r="NZ32" s="367"/>
      <c r="OA32" s="367"/>
      <c r="OB32" s="367"/>
      <c r="OC32" s="367"/>
      <c r="OD32" s="367"/>
      <c r="OE32" s="367"/>
      <c r="OF32" s="367"/>
      <c r="OG32" s="367"/>
      <c r="OH32" s="367"/>
      <c r="OI32" s="367"/>
      <c r="OJ32" s="367"/>
      <c r="OK32" s="367"/>
      <c r="OL32" s="367"/>
      <c r="OM32" s="367"/>
      <c r="ON32" s="367"/>
      <c r="OO32" s="367"/>
      <c r="OP32" s="367"/>
      <c r="OQ32" s="367"/>
      <c r="OR32" s="367"/>
      <c r="OS32" s="367"/>
      <c r="OT32" s="367"/>
      <c r="OU32" s="367"/>
      <c r="OV32" s="367"/>
      <c r="OW32" s="367"/>
      <c r="OX32" s="367"/>
      <c r="OY32" s="367"/>
      <c r="OZ32" s="367"/>
      <c r="PA32" s="367"/>
      <c r="PB32" s="367"/>
      <c r="PC32" s="367"/>
      <c r="PD32" s="367"/>
      <c r="PE32" s="367"/>
      <c r="PF32" s="367"/>
      <c r="PG32" s="367"/>
      <c r="PH32" s="367"/>
      <c r="PI32" s="367"/>
      <c r="PJ32" s="367"/>
      <c r="PK32" s="367"/>
      <c r="PL32" s="367"/>
      <c r="PM32" s="367"/>
      <c r="PN32" s="367"/>
      <c r="PO32" s="367"/>
      <c r="PP32" s="367"/>
      <c r="PQ32" s="367"/>
      <c r="PR32" s="367"/>
      <c r="PS32" s="367"/>
      <c r="PT32" s="367"/>
      <c r="PU32" s="367"/>
      <c r="PV32" s="367"/>
      <c r="PW32" s="367"/>
      <c r="PX32" s="367"/>
      <c r="PY32" s="367"/>
      <c r="PZ32" s="367"/>
      <c r="QA32" s="367"/>
      <c r="QB32" s="367"/>
      <c r="QC32" s="367"/>
      <c r="QD32" s="367"/>
      <c r="QE32" s="367"/>
      <c r="QF32" s="367"/>
      <c r="QG32" s="367"/>
      <c r="QH32" s="367"/>
      <c r="QI32" s="367"/>
      <c r="QJ32" s="367"/>
      <c r="QK32" s="367"/>
      <c r="QL32" s="367"/>
      <c r="QM32" s="367"/>
      <c r="QN32" s="367"/>
      <c r="QO32" s="367"/>
      <c r="QP32" s="367"/>
      <c r="QQ32" s="367"/>
      <c r="QR32" s="367"/>
      <c r="QS32" s="367"/>
      <c r="QT32" s="367"/>
      <c r="QU32" s="367"/>
      <c r="QV32" s="367"/>
      <c r="QW32" s="367"/>
      <c r="QX32" s="367"/>
      <c r="QY32" s="367"/>
      <c r="QZ32" s="367"/>
      <c r="RA32" s="367"/>
      <c r="RB32" s="367"/>
      <c r="RC32" s="367"/>
      <c r="RD32" s="367"/>
      <c r="RE32" s="367"/>
      <c r="RF32" s="367"/>
      <c r="RG32" s="367"/>
      <c r="RH32" s="367"/>
      <c r="RI32" s="367"/>
      <c r="RJ32" s="367"/>
      <c r="RK32" s="367"/>
      <c r="RL32" s="367"/>
      <c r="RM32" s="367"/>
      <c r="RN32" s="367"/>
      <c r="RO32" s="367"/>
      <c r="RP32" s="367"/>
      <c r="RQ32" s="367"/>
      <c r="RR32" s="367"/>
      <c r="RS32" s="367"/>
      <c r="RT32" s="367"/>
      <c r="RU32" s="367"/>
      <c r="RV32" s="367"/>
      <c r="RW32" s="367"/>
      <c r="RX32" s="367"/>
      <c r="RY32" s="367"/>
      <c r="RZ32" s="367"/>
      <c r="SA32" s="367"/>
      <c r="SB32" s="367"/>
      <c r="SC32" s="367"/>
      <c r="SD32" s="367"/>
      <c r="SE32" s="367"/>
      <c r="SF32" s="367"/>
      <c r="SG32" s="367"/>
      <c r="SH32" s="367"/>
      <c r="SI32" s="367"/>
      <c r="SJ32" s="367"/>
      <c r="SK32" s="367"/>
      <c r="SL32" s="367"/>
      <c r="SM32" s="367"/>
      <c r="SN32" s="367"/>
      <c r="SO32" s="367"/>
      <c r="SP32" s="367"/>
      <c r="SQ32" s="367"/>
      <c r="SR32" s="367"/>
      <c r="SS32" s="367"/>
      <c r="ST32" s="367"/>
      <c r="SU32" s="367"/>
      <c r="SV32" s="367"/>
      <c r="SW32" s="367"/>
      <c r="SX32" s="367"/>
      <c r="SY32" s="367"/>
      <c r="SZ32" s="367"/>
      <c r="TA32" s="367"/>
      <c r="TB32" s="367"/>
      <c r="TC32" s="367"/>
      <c r="TD32" s="367"/>
      <c r="TE32" s="367"/>
      <c r="TF32" s="367"/>
      <c r="TG32" s="367"/>
      <c r="TH32" s="367"/>
      <c r="TI32" s="367"/>
      <c r="TJ32" s="367"/>
      <c r="TK32" s="367"/>
      <c r="TL32" s="367"/>
      <c r="TM32" s="367"/>
      <c r="TN32" s="367"/>
      <c r="TO32" s="367"/>
      <c r="TP32" s="367"/>
      <c r="TQ32" s="367"/>
      <c r="TR32" s="367"/>
      <c r="TS32" s="367"/>
      <c r="TT32" s="367"/>
      <c r="TU32" s="367"/>
      <c r="TV32" s="367"/>
      <c r="TW32" s="367"/>
      <c r="TX32" s="367"/>
      <c r="TY32" s="367"/>
      <c r="TZ32" s="367"/>
      <c r="UA32" s="367"/>
      <c r="UB32" s="367"/>
      <c r="UC32" s="367"/>
      <c r="UD32" s="367"/>
      <c r="UE32" s="367"/>
      <c r="UF32" s="367"/>
      <c r="UG32" s="367"/>
      <c r="UH32" s="367"/>
      <c r="UI32" s="367"/>
      <c r="UJ32" s="367"/>
      <c r="UK32" s="367"/>
      <c r="UL32" s="367"/>
      <c r="UM32" s="367"/>
      <c r="UN32" s="367"/>
      <c r="UO32" s="367"/>
      <c r="UP32" s="367"/>
      <c r="UQ32" s="367"/>
      <c r="UR32" s="367"/>
      <c r="US32" s="367"/>
      <c r="UT32" s="367"/>
      <c r="UU32" s="367"/>
      <c r="UV32" s="367"/>
      <c r="UW32" s="367"/>
      <c r="UX32" s="367"/>
      <c r="UY32" s="367"/>
      <c r="UZ32" s="367"/>
      <c r="VA32" s="367"/>
      <c r="VB32" s="367"/>
      <c r="VC32" s="367"/>
      <c r="VD32" s="367"/>
      <c r="VE32" s="367"/>
      <c r="VF32" s="367"/>
      <c r="VG32" s="367"/>
      <c r="VH32" s="367"/>
      <c r="VI32" s="367"/>
      <c r="VJ32" s="367"/>
      <c r="VK32" s="367"/>
      <c r="VL32" s="367"/>
      <c r="VM32" s="367"/>
      <c r="VN32" s="367"/>
      <c r="VO32" s="367"/>
      <c r="VP32" s="367"/>
      <c r="VQ32" s="367"/>
      <c r="VR32" s="367"/>
      <c r="VS32" s="367"/>
      <c r="VT32" s="367"/>
      <c r="VU32" s="367"/>
      <c r="VV32" s="367"/>
      <c r="VW32" s="367"/>
      <c r="VX32" s="367"/>
      <c r="VY32" s="367"/>
      <c r="VZ32" s="367"/>
      <c r="WA32" s="367"/>
      <c r="WB32" s="367"/>
      <c r="WC32" s="367"/>
      <c r="WD32" s="367"/>
      <c r="WE32" s="367"/>
      <c r="WF32" s="367"/>
      <c r="WG32" s="367"/>
      <c r="WH32" s="367"/>
      <c r="WI32" s="367"/>
      <c r="WJ32" s="367"/>
      <c r="WK32" s="367"/>
      <c r="WL32" s="367"/>
      <c r="WM32" s="367"/>
      <c r="WN32" s="367"/>
      <c r="WO32" s="367"/>
      <c r="WP32" s="367"/>
      <c r="WQ32" s="367"/>
      <c r="WR32" s="367"/>
      <c r="WS32" s="367"/>
      <c r="WT32" s="367"/>
      <c r="WU32" s="367"/>
      <c r="WV32" s="367"/>
      <c r="WW32" s="367"/>
      <c r="WX32" s="367"/>
      <c r="WY32" s="367"/>
      <c r="WZ32" s="367"/>
      <c r="XA32" s="367"/>
      <c r="XB32" s="367"/>
      <c r="XC32" s="367"/>
      <c r="XD32" s="367"/>
      <c r="XE32" s="367"/>
      <c r="XF32" s="367"/>
      <c r="XG32" s="367"/>
      <c r="XH32" s="367"/>
      <c r="XI32" s="367"/>
      <c r="XJ32" s="367"/>
      <c r="XK32" s="367"/>
      <c r="XL32" s="367"/>
      <c r="XM32" s="367"/>
      <c r="XN32" s="367"/>
      <c r="XO32" s="367"/>
      <c r="XP32" s="367"/>
      <c r="XQ32" s="367"/>
      <c r="XR32" s="367"/>
      <c r="XS32" s="367"/>
      <c r="XT32" s="367"/>
      <c r="XU32" s="367"/>
      <c r="XV32" s="367"/>
      <c r="XW32" s="367"/>
      <c r="XX32" s="367"/>
      <c r="XY32" s="367"/>
      <c r="XZ32" s="367"/>
      <c r="YA32" s="367"/>
      <c r="YB32" s="367"/>
      <c r="YC32" s="367"/>
      <c r="YD32" s="367"/>
      <c r="YE32" s="367"/>
      <c r="YF32" s="367"/>
      <c r="YG32" s="367"/>
      <c r="YH32" s="367"/>
      <c r="YI32" s="367"/>
      <c r="YJ32" s="367"/>
      <c r="YK32" s="367"/>
      <c r="YL32" s="367"/>
      <c r="YM32" s="367"/>
      <c r="YN32" s="367"/>
      <c r="YO32" s="367"/>
      <c r="YP32" s="367"/>
      <c r="YQ32" s="367"/>
      <c r="YR32" s="367"/>
      <c r="YS32" s="367"/>
      <c r="YT32" s="367"/>
      <c r="YU32" s="367"/>
      <c r="YV32" s="367"/>
      <c r="YW32" s="367"/>
      <c r="YX32" s="367"/>
      <c r="YY32" s="367"/>
      <c r="YZ32" s="367"/>
      <c r="ZA32" s="367"/>
      <c r="ZB32" s="367"/>
      <c r="ZC32" s="367"/>
      <c r="ZD32" s="367"/>
      <c r="ZE32" s="367"/>
      <c r="ZF32" s="367"/>
      <c r="ZG32" s="367"/>
      <c r="ZH32" s="367"/>
      <c r="ZI32" s="367"/>
      <c r="ZJ32" s="367"/>
      <c r="ZK32" s="367"/>
      <c r="ZL32" s="367"/>
      <c r="ZM32" s="367"/>
      <c r="ZN32" s="367"/>
      <c r="ZO32" s="367"/>
      <c r="ZP32" s="367"/>
      <c r="ZQ32" s="367"/>
      <c r="ZR32" s="367"/>
      <c r="ZS32" s="367"/>
      <c r="ZT32" s="367"/>
      <c r="ZU32" s="367"/>
      <c r="ZV32" s="367"/>
      <c r="ZW32" s="367"/>
      <c r="ZX32" s="367"/>
      <c r="ZY32" s="367"/>
      <c r="ZZ32" s="367"/>
      <c r="AAA32" s="367"/>
      <c r="AAB32" s="367"/>
      <c r="AAC32" s="367"/>
      <c r="AAD32" s="367"/>
      <c r="AAE32" s="367"/>
      <c r="AAF32" s="367"/>
      <c r="AAG32" s="367"/>
      <c r="AAH32" s="367"/>
      <c r="AAI32" s="367"/>
      <c r="AAJ32" s="367"/>
      <c r="AAK32" s="367"/>
      <c r="AAL32" s="367"/>
      <c r="AAM32" s="367"/>
      <c r="AAN32" s="367"/>
      <c r="AAO32" s="367"/>
      <c r="AAP32" s="367"/>
      <c r="AAQ32" s="367"/>
      <c r="AAR32" s="367"/>
      <c r="AAS32" s="367"/>
      <c r="AAT32" s="367"/>
      <c r="AAU32" s="367"/>
      <c r="AAV32" s="367"/>
      <c r="AAW32" s="367"/>
      <c r="AAX32" s="367"/>
      <c r="AAY32" s="367"/>
      <c r="AAZ32" s="367"/>
      <c r="ABA32" s="367"/>
      <c r="ABB32" s="367"/>
      <c r="ABC32" s="367"/>
      <c r="ABD32" s="367"/>
      <c r="ABE32" s="367"/>
      <c r="ABF32" s="367"/>
      <c r="ABG32" s="367"/>
      <c r="ABH32" s="367"/>
      <c r="ABI32" s="367"/>
      <c r="ABJ32" s="367"/>
      <c r="ABK32" s="367"/>
      <c r="ABL32" s="367"/>
      <c r="ABM32" s="367"/>
      <c r="ABN32" s="367"/>
      <c r="ABO32" s="367"/>
      <c r="ABP32" s="367"/>
      <c r="ABQ32" s="367"/>
      <c r="ABR32" s="367"/>
      <c r="ABS32" s="367"/>
      <c r="ABT32" s="367"/>
      <c r="ABU32" s="367"/>
      <c r="ABV32" s="367"/>
      <c r="ABW32" s="367"/>
      <c r="ABX32" s="367"/>
      <c r="ABY32" s="367"/>
      <c r="ABZ32" s="367"/>
      <c r="ACA32" s="367"/>
      <c r="ACB32" s="367"/>
      <c r="ACC32" s="367"/>
      <c r="ACD32" s="367"/>
      <c r="ACE32" s="367"/>
      <c r="ACF32" s="367"/>
      <c r="ACG32" s="367"/>
      <c r="ACH32" s="367"/>
      <c r="ACI32" s="367"/>
      <c r="ACJ32" s="367"/>
      <c r="ACK32" s="367"/>
      <c r="ACL32" s="367"/>
      <c r="ACM32" s="367"/>
      <c r="ACN32" s="367"/>
      <c r="ACO32" s="367"/>
      <c r="ACP32" s="367"/>
      <c r="ACQ32" s="367"/>
      <c r="ACR32" s="367"/>
      <c r="ACS32" s="367"/>
      <c r="ACT32" s="367"/>
      <c r="ACU32" s="367"/>
      <c r="ACV32" s="367"/>
      <c r="ACW32" s="367"/>
      <c r="ACX32" s="367"/>
      <c r="ACY32" s="367"/>
      <c r="ACZ32" s="367"/>
      <c r="ADA32" s="367"/>
      <c r="ADB32" s="367"/>
      <c r="ADC32" s="367"/>
      <c r="ADD32" s="367"/>
      <c r="ADE32" s="367"/>
      <c r="ADF32" s="367"/>
      <c r="ADG32" s="367"/>
      <c r="ADH32" s="367"/>
      <c r="ADI32" s="367"/>
      <c r="ADJ32" s="367"/>
      <c r="ADK32" s="367"/>
      <c r="ADL32" s="367"/>
      <c r="ADM32" s="367"/>
      <c r="ADN32" s="367"/>
      <c r="ADO32" s="367"/>
      <c r="ADP32" s="367"/>
      <c r="ADQ32" s="367"/>
      <c r="ADR32" s="367"/>
      <c r="ADS32" s="367"/>
      <c r="ADT32" s="367"/>
      <c r="ADU32" s="367"/>
      <c r="ADV32" s="367"/>
      <c r="ADW32" s="367"/>
      <c r="ADX32" s="367"/>
      <c r="ADY32" s="367"/>
      <c r="ADZ32" s="367"/>
      <c r="AEA32" s="367"/>
      <c r="AEB32" s="367"/>
      <c r="AEC32" s="367"/>
      <c r="AED32" s="367"/>
      <c r="AEE32" s="367"/>
      <c r="AEF32" s="367"/>
      <c r="AEG32" s="367"/>
      <c r="AEH32" s="367"/>
      <c r="AEI32" s="367"/>
      <c r="AEJ32" s="367"/>
      <c r="AEK32" s="367"/>
      <c r="AEL32" s="367"/>
      <c r="AEM32" s="367"/>
      <c r="AEN32" s="367"/>
      <c r="AEO32" s="367"/>
      <c r="AEP32" s="367"/>
      <c r="AEQ32" s="367"/>
      <c r="AER32" s="367"/>
      <c r="AES32" s="367"/>
      <c r="AET32" s="367"/>
      <c r="AEU32" s="367"/>
      <c r="AEV32" s="367"/>
      <c r="AEW32" s="367"/>
      <c r="AEX32" s="367"/>
      <c r="AEY32" s="367"/>
      <c r="AEZ32" s="367"/>
      <c r="AFA32" s="367"/>
      <c r="AFB32" s="367"/>
      <c r="AFC32" s="367"/>
      <c r="AFD32" s="367"/>
      <c r="AFE32" s="367"/>
      <c r="AFF32" s="367"/>
      <c r="AFG32" s="367"/>
      <c r="AFH32" s="367"/>
      <c r="AFI32" s="367"/>
      <c r="AFJ32" s="367"/>
      <c r="AFK32" s="367"/>
      <c r="AFL32" s="367"/>
      <c r="AFM32" s="367"/>
      <c r="AFN32" s="367"/>
      <c r="AFO32" s="367"/>
      <c r="AFP32" s="367"/>
      <c r="AFQ32" s="367"/>
      <c r="AFR32" s="367"/>
      <c r="AFS32" s="367"/>
      <c r="AFT32" s="367"/>
      <c r="AFU32" s="367"/>
      <c r="AFV32" s="367"/>
      <c r="AFW32" s="367"/>
      <c r="AFX32" s="367"/>
      <c r="AFY32" s="367"/>
      <c r="AFZ32" s="367"/>
      <c r="AGA32" s="367"/>
      <c r="AGB32" s="367"/>
      <c r="AGC32" s="367"/>
      <c r="AGD32" s="367"/>
      <c r="AGE32" s="367"/>
      <c r="AGF32" s="367"/>
      <c r="AGG32" s="367"/>
      <c r="AGH32" s="367"/>
      <c r="AGI32" s="367"/>
      <c r="AGJ32" s="367"/>
      <c r="AGK32" s="367"/>
      <c r="AGL32" s="367"/>
      <c r="AGM32" s="367"/>
      <c r="AGN32" s="367"/>
      <c r="AGO32" s="367"/>
      <c r="AGP32" s="367"/>
      <c r="AGQ32" s="367"/>
      <c r="AGR32" s="367"/>
      <c r="AGS32" s="367"/>
      <c r="AGT32" s="367"/>
      <c r="AGU32" s="367"/>
      <c r="AGV32" s="367"/>
      <c r="AGW32" s="367"/>
      <c r="AGX32" s="367"/>
      <c r="AGY32" s="367"/>
      <c r="AGZ32" s="367"/>
      <c r="AHA32" s="367"/>
      <c r="AHB32" s="367"/>
      <c r="AHC32" s="367"/>
      <c r="AHD32" s="367"/>
      <c r="AHE32" s="367"/>
      <c r="AHF32" s="367"/>
      <c r="AHG32" s="367"/>
      <c r="AHH32" s="367"/>
      <c r="AHI32" s="367"/>
      <c r="AHJ32" s="367"/>
      <c r="AHK32" s="367"/>
      <c r="AHL32" s="367"/>
      <c r="AHM32" s="367"/>
      <c r="AHN32" s="367"/>
      <c r="AHO32" s="367"/>
      <c r="AHP32" s="367"/>
      <c r="AHQ32" s="367"/>
      <c r="AHR32" s="367"/>
      <c r="AHS32" s="367"/>
      <c r="AHT32" s="367"/>
      <c r="AHU32" s="367"/>
      <c r="AHV32" s="367"/>
      <c r="AHW32" s="367"/>
      <c r="AHX32" s="367"/>
      <c r="AHY32" s="367"/>
      <c r="AHZ32" s="367"/>
      <c r="AIA32" s="367"/>
      <c r="AIB32" s="367"/>
      <c r="AIC32" s="367"/>
      <c r="AID32" s="367"/>
      <c r="AIE32" s="367"/>
      <c r="AIF32" s="367"/>
      <c r="AIG32" s="367"/>
      <c r="AIH32" s="367"/>
      <c r="AII32" s="367"/>
      <c r="AIJ32" s="367"/>
      <c r="AIK32" s="367"/>
      <c r="AIL32" s="367"/>
      <c r="AIM32" s="367"/>
      <c r="AIN32" s="367"/>
      <c r="AIO32" s="367"/>
      <c r="AIP32" s="367"/>
      <c r="AIQ32" s="367"/>
      <c r="AIR32" s="367"/>
      <c r="AIS32" s="367"/>
      <c r="AIT32" s="367"/>
      <c r="AIU32" s="367"/>
      <c r="AIV32" s="367"/>
      <c r="AIW32" s="367"/>
      <c r="AIX32" s="367"/>
      <c r="AIY32" s="367"/>
      <c r="AIZ32" s="367"/>
      <c r="AJA32" s="367"/>
      <c r="AJB32" s="367"/>
      <c r="AJC32" s="367"/>
      <c r="AJD32" s="367"/>
      <c r="AJE32" s="367"/>
      <c r="AJF32" s="367"/>
      <c r="AJG32" s="367"/>
      <c r="AJH32" s="367"/>
      <c r="AJI32" s="367"/>
      <c r="AJJ32" s="367"/>
      <c r="AJK32" s="367"/>
      <c r="AJL32" s="367"/>
      <c r="AJM32" s="367"/>
      <c r="AJN32" s="367"/>
      <c r="AJO32" s="367"/>
      <c r="AJP32" s="367"/>
      <c r="AJQ32" s="367"/>
      <c r="AJR32" s="367"/>
      <c r="AJS32" s="367"/>
      <c r="AJT32" s="367"/>
      <c r="AJU32" s="367"/>
      <c r="AJV32" s="367"/>
      <c r="AJW32" s="367"/>
      <c r="AJX32" s="367"/>
      <c r="AJY32" s="367"/>
      <c r="AJZ32" s="367"/>
      <c r="AKA32" s="367"/>
      <c r="AKB32" s="367"/>
      <c r="AKC32" s="367"/>
      <c r="AKD32" s="367"/>
      <c r="AKE32" s="367"/>
      <c r="AKF32" s="367"/>
      <c r="AKG32" s="367"/>
      <c r="AKH32" s="367"/>
      <c r="AKI32" s="367"/>
      <c r="AKJ32" s="367"/>
      <c r="AKK32" s="367"/>
      <c r="AKL32" s="367"/>
      <c r="AKM32" s="367"/>
      <c r="AKN32" s="367"/>
      <c r="AKO32" s="367"/>
      <c r="AKP32" s="367"/>
      <c r="AKQ32" s="367"/>
      <c r="AKR32" s="367"/>
      <c r="AKS32" s="367"/>
      <c r="AKT32" s="367"/>
      <c r="AKU32" s="367"/>
      <c r="AKV32" s="367"/>
      <c r="AKW32" s="367"/>
      <c r="AKX32" s="367"/>
      <c r="AKY32" s="367"/>
      <c r="AKZ32" s="367"/>
      <c r="ALA32" s="367"/>
      <c r="ALB32" s="367"/>
      <c r="ALC32" s="367"/>
      <c r="ALD32" s="367"/>
      <c r="ALE32" s="367"/>
      <c r="ALF32" s="367"/>
      <c r="ALG32" s="367"/>
      <c r="ALH32" s="367"/>
      <c r="ALI32" s="367"/>
      <c r="ALJ32" s="367"/>
      <c r="ALK32" s="367"/>
      <c r="ALL32" s="367"/>
      <c r="ALM32" s="367"/>
      <c r="ALN32" s="367"/>
      <c r="ALO32" s="367"/>
      <c r="ALP32" s="367"/>
      <c r="ALQ32" s="367"/>
      <c r="ALR32" s="367"/>
      <c r="ALS32" s="367"/>
      <c r="ALT32" s="367"/>
      <c r="ALU32" s="367"/>
      <c r="ALV32" s="367"/>
      <c r="ALW32" s="367"/>
      <c r="ALX32" s="367"/>
      <c r="ALY32" s="367"/>
      <c r="ALZ32" s="367"/>
      <c r="AMA32" s="367"/>
      <c r="AMB32" s="367"/>
      <c r="AMC32" s="367"/>
      <c r="AMD32" s="367"/>
      <c r="AME32" s="367"/>
      <c r="AMF32" s="367"/>
      <c r="AMG32" s="367"/>
      <c r="AMH32" s="367"/>
    </row>
    <row r="33" spans="1:1023" ht="25.15" customHeight="1">
      <c r="A33" s="516" t="s">
        <v>362</v>
      </c>
      <c r="B33" s="516"/>
      <c r="C33" s="516"/>
      <c r="D33" s="516"/>
      <c r="E33" s="516"/>
      <c r="F33" s="516"/>
      <c r="G33" s="516"/>
      <c r="H33" s="516"/>
      <c r="I33" s="516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401"/>
    </row>
    <row r="34" spans="1:1023" ht="14.25" customHeight="1">
      <c r="A34" s="228" t="s">
        <v>431</v>
      </c>
      <c r="B34" s="404">
        <v>752689</v>
      </c>
      <c r="C34" s="404">
        <v>776567</v>
      </c>
      <c r="D34" s="55">
        <v>103.2</v>
      </c>
      <c r="E34" s="53">
        <v>8</v>
      </c>
      <c r="F34" s="53">
        <v>8</v>
      </c>
      <c r="G34" s="404">
        <v>6015.7</v>
      </c>
      <c r="H34" s="404">
        <v>6230.1</v>
      </c>
      <c r="I34" s="55">
        <v>103.6</v>
      </c>
    </row>
    <row r="35" spans="1:1023" ht="15" customHeight="1">
      <c r="A35" s="241" t="s">
        <v>363</v>
      </c>
      <c r="B35" s="404">
        <v>212275</v>
      </c>
      <c r="C35" s="404">
        <v>215147</v>
      </c>
      <c r="D35" s="272">
        <v>101.4</v>
      </c>
      <c r="E35" s="410">
        <v>22.6</v>
      </c>
      <c r="F35" s="410">
        <v>22.7</v>
      </c>
      <c r="G35" s="404">
        <v>4793</v>
      </c>
      <c r="H35" s="404">
        <v>4892.2</v>
      </c>
      <c r="I35" s="272">
        <v>102.1</v>
      </c>
    </row>
    <row r="36" spans="1:1023" ht="15" customHeight="1">
      <c r="A36" s="395" t="s">
        <v>364</v>
      </c>
      <c r="B36" s="407">
        <v>964964</v>
      </c>
      <c r="C36" s="407">
        <v>991714</v>
      </c>
      <c r="D36" s="58">
        <v>102.8</v>
      </c>
      <c r="E36" s="56">
        <v>11.2</v>
      </c>
      <c r="F36" s="56">
        <v>11.2</v>
      </c>
      <c r="G36" s="407">
        <v>10808.7</v>
      </c>
      <c r="H36" s="407">
        <v>11122.3</v>
      </c>
      <c r="I36" s="58">
        <v>102.9</v>
      </c>
      <c r="J36" s="367"/>
      <c r="K36" s="367"/>
      <c r="L36" s="367"/>
      <c r="M36" s="367"/>
      <c r="N36" s="367"/>
      <c r="O36" s="367"/>
      <c r="P36" s="367"/>
      <c r="Q36" s="367"/>
      <c r="R36" s="367"/>
      <c r="S36" s="367"/>
      <c r="T36" s="367"/>
      <c r="U36" s="367"/>
      <c r="V36" s="367"/>
      <c r="W36" s="367"/>
      <c r="X36" s="367"/>
      <c r="Y36" s="367"/>
      <c r="Z36" s="367"/>
      <c r="AA36" s="367"/>
      <c r="AB36" s="367"/>
      <c r="AC36" s="367"/>
      <c r="AD36" s="367"/>
      <c r="AE36" s="367"/>
      <c r="AF36" s="367"/>
      <c r="AG36" s="367"/>
      <c r="AH36" s="367"/>
      <c r="AI36" s="367"/>
      <c r="AJ36" s="367"/>
      <c r="AK36" s="367"/>
      <c r="AL36" s="367"/>
      <c r="AM36" s="367"/>
      <c r="AN36" s="367"/>
      <c r="AO36" s="367"/>
      <c r="AP36" s="367"/>
      <c r="AQ36" s="367"/>
      <c r="AR36" s="367"/>
      <c r="AS36" s="367"/>
      <c r="AT36" s="367"/>
      <c r="AU36" s="367"/>
      <c r="AV36" s="367"/>
      <c r="AW36" s="367"/>
      <c r="AX36" s="367"/>
      <c r="AY36" s="367"/>
      <c r="AZ36" s="367"/>
      <c r="BA36" s="367"/>
      <c r="BB36" s="367"/>
      <c r="BC36" s="367"/>
      <c r="BD36" s="367"/>
      <c r="BE36" s="367"/>
      <c r="BF36" s="367"/>
      <c r="BG36" s="367"/>
      <c r="BH36" s="367"/>
      <c r="BI36" s="367"/>
      <c r="BJ36" s="367"/>
      <c r="BK36" s="367"/>
      <c r="BL36" s="367"/>
      <c r="BM36" s="367"/>
      <c r="BN36" s="367"/>
      <c r="BO36" s="367"/>
      <c r="BP36" s="367"/>
      <c r="BQ36" s="367"/>
      <c r="BR36" s="367"/>
      <c r="BS36" s="367"/>
      <c r="BT36" s="367"/>
      <c r="BU36" s="367"/>
      <c r="BV36" s="367"/>
      <c r="BW36" s="367"/>
      <c r="BX36" s="367"/>
      <c r="BY36" s="367"/>
      <c r="BZ36" s="367"/>
      <c r="CA36" s="367"/>
      <c r="CB36" s="367"/>
      <c r="CC36" s="367"/>
      <c r="CD36" s="367"/>
      <c r="CE36" s="367"/>
      <c r="CF36" s="367"/>
      <c r="CG36" s="367"/>
      <c r="CH36" s="367"/>
      <c r="CI36" s="367"/>
      <c r="CJ36" s="367"/>
      <c r="CK36" s="367"/>
      <c r="CL36" s="367"/>
      <c r="CM36" s="367"/>
      <c r="CN36" s="367"/>
      <c r="CO36" s="367"/>
      <c r="CP36" s="367"/>
      <c r="CQ36" s="367"/>
      <c r="CR36" s="367"/>
      <c r="CS36" s="367"/>
      <c r="CT36" s="367"/>
      <c r="CU36" s="367"/>
      <c r="CV36" s="367"/>
      <c r="CW36" s="367"/>
      <c r="CX36" s="367"/>
      <c r="CY36" s="367"/>
      <c r="CZ36" s="367"/>
      <c r="DA36" s="367"/>
      <c r="DB36" s="367"/>
      <c r="DC36" s="367"/>
      <c r="DD36" s="367"/>
      <c r="DE36" s="367"/>
      <c r="DF36" s="367"/>
      <c r="DG36" s="367"/>
      <c r="DH36" s="367"/>
      <c r="DI36" s="367"/>
      <c r="DJ36" s="367"/>
      <c r="DK36" s="367"/>
      <c r="DL36" s="367"/>
      <c r="DM36" s="367"/>
      <c r="DN36" s="367"/>
      <c r="DO36" s="367"/>
      <c r="DP36" s="367"/>
      <c r="DQ36" s="367"/>
      <c r="DR36" s="367"/>
      <c r="DS36" s="367"/>
      <c r="DT36" s="367"/>
      <c r="DU36" s="367"/>
      <c r="DV36" s="367"/>
      <c r="DW36" s="367"/>
      <c r="DX36" s="367"/>
      <c r="DY36" s="367"/>
      <c r="DZ36" s="367"/>
      <c r="EA36" s="367"/>
      <c r="EB36" s="367"/>
      <c r="EC36" s="367"/>
      <c r="ED36" s="367"/>
      <c r="EE36" s="367"/>
      <c r="EF36" s="367"/>
      <c r="EG36" s="367"/>
      <c r="EH36" s="367"/>
      <c r="EI36" s="367"/>
      <c r="EJ36" s="367"/>
      <c r="EK36" s="367"/>
      <c r="EL36" s="367"/>
      <c r="EM36" s="367"/>
      <c r="EN36" s="367"/>
      <c r="EO36" s="367"/>
      <c r="EP36" s="367"/>
      <c r="EQ36" s="367"/>
      <c r="ER36" s="367"/>
      <c r="ES36" s="367"/>
      <c r="ET36" s="367"/>
      <c r="EU36" s="367"/>
      <c r="EV36" s="367"/>
      <c r="EW36" s="367"/>
      <c r="EX36" s="367"/>
      <c r="EY36" s="367"/>
      <c r="EZ36" s="367"/>
      <c r="FA36" s="367"/>
      <c r="FB36" s="367"/>
      <c r="FC36" s="367"/>
      <c r="FD36" s="367"/>
      <c r="FE36" s="367"/>
      <c r="FF36" s="367"/>
      <c r="FG36" s="367"/>
      <c r="FH36" s="367"/>
      <c r="FI36" s="367"/>
      <c r="FJ36" s="367"/>
      <c r="FK36" s="367"/>
      <c r="FL36" s="367"/>
      <c r="FM36" s="367"/>
      <c r="FN36" s="367"/>
      <c r="FO36" s="367"/>
      <c r="FP36" s="367"/>
      <c r="FQ36" s="367"/>
      <c r="FR36" s="367"/>
      <c r="FS36" s="367"/>
      <c r="FT36" s="367"/>
      <c r="FU36" s="367"/>
      <c r="FV36" s="367"/>
      <c r="FW36" s="367"/>
      <c r="FX36" s="367"/>
      <c r="FY36" s="367"/>
      <c r="FZ36" s="367"/>
      <c r="GA36" s="367"/>
      <c r="GB36" s="367"/>
      <c r="GC36" s="367"/>
      <c r="GD36" s="367"/>
      <c r="GE36" s="367"/>
      <c r="GF36" s="367"/>
      <c r="GG36" s="367"/>
      <c r="GH36" s="367"/>
      <c r="GI36" s="367"/>
      <c r="GJ36" s="367"/>
      <c r="GK36" s="367"/>
      <c r="GL36" s="367"/>
      <c r="GM36" s="367"/>
      <c r="GN36" s="367"/>
      <c r="GO36" s="367"/>
      <c r="GP36" s="367"/>
      <c r="GQ36" s="367"/>
      <c r="GR36" s="367"/>
      <c r="GS36" s="367"/>
      <c r="GT36" s="367"/>
      <c r="GU36" s="367"/>
      <c r="GV36" s="367"/>
      <c r="GW36" s="367"/>
      <c r="GX36" s="367"/>
      <c r="GY36" s="367"/>
      <c r="GZ36" s="367"/>
      <c r="HA36" s="367"/>
      <c r="HB36" s="367"/>
      <c r="HC36" s="367"/>
      <c r="HD36" s="367"/>
      <c r="HE36" s="367"/>
      <c r="HF36" s="367"/>
      <c r="HG36" s="367"/>
      <c r="HH36" s="367"/>
      <c r="HI36" s="367"/>
      <c r="HJ36" s="367"/>
      <c r="HK36" s="367"/>
      <c r="HL36" s="367"/>
      <c r="HM36" s="367"/>
      <c r="HN36" s="367"/>
      <c r="HO36" s="367"/>
      <c r="HP36" s="367"/>
      <c r="HQ36" s="367"/>
      <c r="HR36" s="367"/>
      <c r="HS36" s="367"/>
      <c r="HT36" s="367"/>
      <c r="HU36" s="367"/>
      <c r="HV36" s="367"/>
      <c r="HW36" s="367"/>
      <c r="HX36" s="367"/>
      <c r="HY36" s="367"/>
      <c r="HZ36" s="367"/>
      <c r="IA36" s="367"/>
      <c r="IB36" s="367"/>
      <c r="IC36" s="367"/>
      <c r="ID36" s="367"/>
      <c r="IE36" s="367"/>
      <c r="IF36" s="367"/>
      <c r="IG36" s="367"/>
      <c r="IH36" s="367"/>
      <c r="II36" s="367"/>
      <c r="IJ36" s="367"/>
      <c r="IK36" s="367"/>
      <c r="IL36" s="367"/>
      <c r="IM36" s="367"/>
      <c r="IN36" s="367"/>
      <c r="IO36" s="367"/>
      <c r="IP36" s="367"/>
      <c r="IQ36" s="367"/>
      <c r="IR36" s="367"/>
      <c r="IS36" s="367"/>
      <c r="IT36" s="367"/>
      <c r="IU36" s="367"/>
      <c r="IV36" s="367"/>
      <c r="IW36" s="367"/>
      <c r="IX36" s="367"/>
      <c r="IY36" s="367"/>
      <c r="IZ36" s="367"/>
      <c r="JA36" s="367"/>
      <c r="JB36" s="367"/>
      <c r="JC36" s="367"/>
      <c r="JD36" s="367"/>
      <c r="JE36" s="367"/>
      <c r="JF36" s="367"/>
      <c r="JG36" s="367"/>
      <c r="JH36" s="367"/>
      <c r="JI36" s="367"/>
      <c r="JJ36" s="367"/>
      <c r="JK36" s="367"/>
      <c r="JL36" s="367"/>
      <c r="JM36" s="367"/>
      <c r="JN36" s="367"/>
      <c r="JO36" s="367"/>
      <c r="JP36" s="367"/>
      <c r="JQ36" s="367"/>
      <c r="JR36" s="367"/>
      <c r="JS36" s="367"/>
      <c r="JT36" s="367"/>
      <c r="JU36" s="367"/>
      <c r="JV36" s="367"/>
      <c r="JW36" s="367"/>
      <c r="JX36" s="367"/>
      <c r="JY36" s="367"/>
      <c r="JZ36" s="367"/>
      <c r="KA36" s="367"/>
      <c r="KB36" s="367"/>
      <c r="KC36" s="367"/>
      <c r="KD36" s="367"/>
      <c r="KE36" s="367"/>
      <c r="KF36" s="367"/>
      <c r="KG36" s="367"/>
      <c r="KH36" s="367"/>
      <c r="KI36" s="367"/>
      <c r="KJ36" s="367"/>
      <c r="KK36" s="367"/>
      <c r="KL36" s="367"/>
      <c r="KM36" s="367"/>
      <c r="KN36" s="367"/>
      <c r="KO36" s="367"/>
      <c r="KP36" s="367"/>
      <c r="KQ36" s="367"/>
      <c r="KR36" s="367"/>
      <c r="KS36" s="367"/>
      <c r="KT36" s="367"/>
      <c r="KU36" s="367"/>
      <c r="KV36" s="367"/>
      <c r="KW36" s="367"/>
      <c r="KX36" s="367"/>
      <c r="KY36" s="367"/>
      <c r="KZ36" s="367"/>
      <c r="LA36" s="367"/>
      <c r="LB36" s="367"/>
      <c r="LC36" s="367"/>
      <c r="LD36" s="367"/>
      <c r="LE36" s="367"/>
      <c r="LF36" s="367"/>
      <c r="LG36" s="367"/>
      <c r="LH36" s="367"/>
      <c r="LI36" s="367"/>
      <c r="LJ36" s="367"/>
      <c r="LK36" s="367"/>
      <c r="LL36" s="367"/>
      <c r="LM36" s="367"/>
      <c r="LN36" s="367"/>
      <c r="LO36" s="367"/>
      <c r="LP36" s="367"/>
      <c r="LQ36" s="367"/>
      <c r="LR36" s="367"/>
      <c r="LS36" s="367"/>
      <c r="LT36" s="367"/>
      <c r="LU36" s="367"/>
      <c r="LV36" s="367"/>
      <c r="LW36" s="367"/>
      <c r="LX36" s="367"/>
      <c r="LY36" s="367"/>
      <c r="LZ36" s="367"/>
      <c r="MA36" s="367"/>
      <c r="MB36" s="367"/>
      <c r="MC36" s="367"/>
      <c r="MD36" s="367"/>
      <c r="ME36" s="367"/>
      <c r="MF36" s="367"/>
      <c r="MG36" s="367"/>
      <c r="MH36" s="367"/>
      <c r="MI36" s="367"/>
      <c r="MJ36" s="367"/>
      <c r="MK36" s="367"/>
      <c r="ML36" s="367"/>
      <c r="MM36" s="367"/>
      <c r="MN36" s="367"/>
      <c r="MO36" s="367"/>
      <c r="MP36" s="367"/>
      <c r="MQ36" s="367"/>
      <c r="MR36" s="367"/>
      <c r="MS36" s="367"/>
      <c r="MT36" s="367"/>
      <c r="MU36" s="367"/>
      <c r="MV36" s="367"/>
      <c r="MW36" s="367"/>
      <c r="MX36" s="367"/>
      <c r="MY36" s="367"/>
      <c r="MZ36" s="367"/>
      <c r="NA36" s="367"/>
      <c r="NB36" s="367"/>
      <c r="NC36" s="367"/>
      <c r="ND36" s="367"/>
      <c r="NE36" s="367"/>
      <c r="NF36" s="367"/>
      <c r="NG36" s="367"/>
      <c r="NH36" s="367"/>
      <c r="NI36" s="367"/>
      <c r="NJ36" s="367"/>
      <c r="NK36" s="367"/>
      <c r="NL36" s="367"/>
      <c r="NM36" s="367"/>
      <c r="NN36" s="367"/>
      <c r="NO36" s="367"/>
      <c r="NP36" s="367"/>
      <c r="NQ36" s="367"/>
      <c r="NR36" s="367"/>
      <c r="NS36" s="367"/>
      <c r="NT36" s="367"/>
      <c r="NU36" s="367"/>
      <c r="NV36" s="367"/>
      <c r="NW36" s="367"/>
      <c r="NX36" s="367"/>
      <c r="NY36" s="367"/>
      <c r="NZ36" s="367"/>
      <c r="OA36" s="367"/>
      <c r="OB36" s="367"/>
      <c r="OC36" s="367"/>
      <c r="OD36" s="367"/>
      <c r="OE36" s="367"/>
      <c r="OF36" s="367"/>
      <c r="OG36" s="367"/>
      <c r="OH36" s="367"/>
      <c r="OI36" s="367"/>
      <c r="OJ36" s="367"/>
      <c r="OK36" s="367"/>
      <c r="OL36" s="367"/>
      <c r="OM36" s="367"/>
      <c r="ON36" s="367"/>
      <c r="OO36" s="367"/>
      <c r="OP36" s="367"/>
      <c r="OQ36" s="367"/>
      <c r="OR36" s="367"/>
      <c r="OS36" s="367"/>
      <c r="OT36" s="367"/>
      <c r="OU36" s="367"/>
      <c r="OV36" s="367"/>
      <c r="OW36" s="367"/>
      <c r="OX36" s="367"/>
      <c r="OY36" s="367"/>
      <c r="OZ36" s="367"/>
      <c r="PA36" s="367"/>
      <c r="PB36" s="367"/>
      <c r="PC36" s="367"/>
      <c r="PD36" s="367"/>
      <c r="PE36" s="367"/>
      <c r="PF36" s="367"/>
      <c r="PG36" s="367"/>
      <c r="PH36" s="367"/>
      <c r="PI36" s="367"/>
      <c r="PJ36" s="367"/>
      <c r="PK36" s="367"/>
      <c r="PL36" s="367"/>
      <c r="PM36" s="367"/>
      <c r="PN36" s="367"/>
      <c r="PO36" s="367"/>
      <c r="PP36" s="367"/>
      <c r="PQ36" s="367"/>
      <c r="PR36" s="367"/>
      <c r="PS36" s="367"/>
      <c r="PT36" s="367"/>
      <c r="PU36" s="367"/>
      <c r="PV36" s="367"/>
      <c r="PW36" s="367"/>
      <c r="PX36" s="367"/>
      <c r="PY36" s="367"/>
      <c r="PZ36" s="367"/>
      <c r="QA36" s="367"/>
      <c r="QB36" s="367"/>
      <c r="QC36" s="367"/>
      <c r="QD36" s="367"/>
      <c r="QE36" s="367"/>
      <c r="QF36" s="367"/>
      <c r="QG36" s="367"/>
      <c r="QH36" s="367"/>
      <c r="QI36" s="367"/>
      <c r="QJ36" s="367"/>
      <c r="QK36" s="367"/>
      <c r="QL36" s="367"/>
      <c r="QM36" s="367"/>
      <c r="QN36" s="367"/>
      <c r="QO36" s="367"/>
      <c r="QP36" s="367"/>
      <c r="QQ36" s="367"/>
      <c r="QR36" s="367"/>
      <c r="QS36" s="367"/>
      <c r="QT36" s="367"/>
      <c r="QU36" s="367"/>
      <c r="QV36" s="367"/>
      <c r="QW36" s="367"/>
      <c r="QX36" s="367"/>
      <c r="QY36" s="367"/>
      <c r="QZ36" s="367"/>
      <c r="RA36" s="367"/>
      <c r="RB36" s="367"/>
      <c r="RC36" s="367"/>
      <c r="RD36" s="367"/>
      <c r="RE36" s="367"/>
      <c r="RF36" s="367"/>
      <c r="RG36" s="367"/>
      <c r="RH36" s="367"/>
      <c r="RI36" s="367"/>
      <c r="RJ36" s="367"/>
      <c r="RK36" s="367"/>
      <c r="RL36" s="367"/>
      <c r="RM36" s="367"/>
      <c r="RN36" s="367"/>
      <c r="RO36" s="367"/>
      <c r="RP36" s="367"/>
      <c r="RQ36" s="367"/>
      <c r="RR36" s="367"/>
      <c r="RS36" s="367"/>
      <c r="RT36" s="367"/>
      <c r="RU36" s="367"/>
      <c r="RV36" s="367"/>
      <c r="RW36" s="367"/>
      <c r="RX36" s="367"/>
      <c r="RY36" s="367"/>
      <c r="RZ36" s="367"/>
      <c r="SA36" s="367"/>
      <c r="SB36" s="367"/>
      <c r="SC36" s="367"/>
      <c r="SD36" s="367"/>
      <c r="SE36" s="367"/>
      <c r="SF36" s="367"/>
      <c r="SG36" s="367"/>
      <c r="SH36" s="367"/>
      <c r="SI36" s="367"/>
      <c r="SJ36" s="367"/>
      <c r="SK36" s="367"/>
      <c r="SL36" s="367"/>
      <c r="SM36" s="367"/>
      <c r="SN36" s="367"/>
      <c r="SO36" s="367"/>
      <c r="SP36" s="367"/>
      <c r="SQ36" s="367"/>
      <c r="SR36" s="367"/>
      <c r="SS36" s="367"/>
      <c r="ST36" s="367"/>
      <c r="SU36" s="367"/>
      <c r="SV36" s="367"/>
      <c r="SW36" s="367"/>
      <c r="SX36" s="367"/>
      <c r="SY36" s="367"/>
      <c r="SZ36" s="367"/>
      <c r="TA36" s="367"/>
      <c r="TB36" s="367"/>
      <c r="TC36" s="367"/>
      <c r="TD36" s="367"/>
      <c r="TE36" s="367"/>
      <c r="TF36" s="367"/>
      <c r="TG36" s="367"/>
      <c r="TH36" s="367"/>
      <c r="TI36" s="367"/>
      <c r="TJ36" s="367"/>
      <c r="TK36" s="367"/>
      <c r="TL36" s="367"/>
      <c r="TM36" s="367"/>
      <c r="TN36" s="367"/>
      <c r="TO36" s="367"/>
      <c r="TP36" s="367"/>
      <c r="TQ36" s="367"/>
      <c r="TR36" s="367"/>
      <c r="TS36" s="367"/>
      <c r="TT36" s="367"/>
      <c r="TU36" s="367"/>
      <c r="TV36" s="367"/>
      <c r="TW36" s="367"/>
      <c r="TX36" s="367"/>
      <c r="TY36" s="367"/>
      <c r="TZ36" s="367"/>
      <c r="UA36" s="367"/>
      <c r="UB36" s="367"/>
      <c r="UC36" s="367"/>
      <c r="UD36" s="367"/>
      <c r="UE36" s="367"/>
      <c r="UF36" s="367"/>
      <c r="UG36" s="367"/>
      <c r="UH36" s="367"/>
      <c r="UI36" s="367"/>
      <c r="UJ36" s="367"/>
      <c r="UK36" s="367"/>
      <c r="UL36" s="367"/>
      <c r="UM36" s="367"/>
      <c r="UN36" s="367"/>
      <c r="UO36" s="367"/>
      <c r="UP36" s="367"/>
      <c r="UQ36" s="367"/>
      <c r="UR36" s="367"/>
      <c r="US36" s="367"/>
      <c r="UT36" s="367"/>
      <c r="UU36" s="367"/>
      <c r="UV36" s="367"/>
      <c r="UW36" s="367"/>
      <c r="UX36" s="367"/>
      <c r="UY36" s="367"/>
      <c r="UZ36" s="367"/>
      <c r="VA36" s="367"/>
      <c r="VB36" s="367"/>
      <c r="VC36" s="367"/>
      <c r="VD36" s="367"/>
      <c r="VE36" s="367"/>
      <c r="VF36" s="367"/>
      <c r="VG36" s="367"/>
      <c r="VH36" s="367"/>
      <c r="VI36" s="367"/>
      <c r="VJ36" s="367"/>
      <c r="VK36" s="367"/>
      <c r="VL36" s="367"/>
      <c r="VM36" s="367"/>
      <c r="VN36" s="367"/>
      <c r="VO36" s="367"/>
      <c r="VP36" s="367"/>
      <c r="VQ36" s="367"/>
      <c r="VR36" s="367"/>
      <c r="VS36" s="367"/>
      <c r="VT36" s="367"/>
      <c r="VU36" s="367"/>
      <c r="VV36" s="367"/>
      <c r="VW36" s="367"/>
      <c r="VX36" s="367"/>
      <c r="VY36" s="367"/>
      <c r="VZ36" s="367"/>
      <c r="WA36" s="367"/>
      <c r="WB36" s="367"/>
      <c r="WC36" s="367"/>
      <c r="WD36" s="367"/>
      <c r="WE36" s="367"/>
      <c r="WF36" s="367"/>
      <c r="WG36" s="367"/>
      <c r="WH36" s="367"/>
      <c r="WI36" s="367"/>
      <c r="WJ36" s="367"/>
      <c r="WK36" s="367"/>
      <c r="WL36" s="367"/>
      <c r="WM36" s="367"/>
      <c r="WN36" s="367"/>
      <c r="WO36" s="367"/>
      <c r="WP36" s="367"/>
      <c r="WQ36" s="367"/>
      <c r="WR36" s="367"/>
      <c r="WS36" s="367"/>
      <c r="WT36" s="367"/>
      <c r="WU36" s="367"/>
      <c r="WV36" s="367"/>
      <c r="WW36" s="367"/>
      <c r="WX36" s="367"/>
      <c r="WY36" s="367"/>
      <c r="WZ36" s="367"/>
      <c r="XA36" s="367"/>
      <c r="XB36" s="367"/>
      <c r="XC36" s="367"/>
      <c r="XD36" s="367"/>
      <c r="XE36" s="367"/>
      <c r="XF36" s="367"/>
      <c r="XG36" s="367"/>
      <c r="XH36" s="367"/>
      <c r="XI36" s="367"/>
      <c r="XJ36" s="367"/>
      <c r="XK36" s="367"/>
      <c r="XL36" s="367"/>
      <c r="XM36" s="367"/>
      <c r="XN36" s="367"/>
      <c r="XO36" s="367"/>
      <c r="XP36" s="367"/>
      <c r="XQ36" s="367"/>
      <c r="XR36" s="367"/>
      <c r="XS36" s="367"/>
      <c r="XT36" s="367"/>
      <c r="XU36" s="367"/>
      <c r="XV36" s="367"/>
      <c r="XW36" s="367"/>
      <c r="XX36" s="367"/>
      <c r="XY36" s="367"/>
      <c r="XZ36" s="367"/>
      <c r="YA36" s="367"/>
      <c r="YB36" s="367"/>
      <c r="YC36" s="367"/>
      <c r="YD36" s="367"/>
      <c r="YE36" s="367"/>
      <c r="YF36" s="367"/>
      <c r="YG36" s="367"/>
      <c r="YH36" s="367"/>
      <c r="YI36" s="367"/>
      <c r="YJ36" s="367"/>
      <c r="YK36" s="367"/>
      <c r="YL36" s="367"/>
      <c r="YM36" s="367"/>
      <c r="YN36" s="367"/>
      <c r="YO36" s="367"/>
      <c r="YP36" s="367"/>
      <c r="YQ36" s="367"/>
      <c r="YR36" s="367"/>
      <c r="YS36" s="367"/>
      <c r="YT36" s="367"/>
      <c r="YU36" s="367"/>
      <c r="YV36" s="367"/>
      <c r="YW36" s="367"/>
      <c r="YX36" s="367"/>
      <c r="YY36" s="367"/>
      <c r="YZ36" s="367"/>
      <c r="ZA36" s="367"/>
      <c r="ZB36" s="367"/>
      <c r="ZC36" s="367"/>
      <c r="ZD36" s="367"/>
      <c r="ZE36" s="367"/>
      <c r="ZF36" s="367"/>
      <c r="ZG36" s="367"/>
      <c r="ZH36" s="367"/>
      <c r="ZI36" s="367"/>
      <c r="ZJ36" s="367"/>
      <c r="ZK36" s="367"/>
      <c r="ZL36" s="367"/>
      <c r="ZM36" s="367"/>
      <c r="ZN36" s="367"/>
      <c r="ZO36" s="367"/>
      <c r="ZP36" s="367"/>
      <c r="ZQ36" s="367"/>
      <c r="ZR36" s="367"/>
      <c r="ZS36" s="367"/>
      <c r="ZT36" s="367"/>
      <c r="ZU36" s="367"/>
      <c r="ZV36" s="367"/>
      <c r="ZW36" s="367"/>
      <c r="ZX36" s="367"/>
      <c r="ZY36" s="367"/>
      <c r="ZZ36" s="367"/>
      <c r="AAA36" s="367"/>
      <c r="AAB36" s="367"/>
      <c r="AAC36" s="367"/>
      <c r="AAD36" s="367"/>
      <c r="AAE36" s="367"/>
      <c r="AAF36" s="367"/>
      <c r="AAG36" s="367"/>
      <c r="AAH36" s="367"/>
      <c r="AAI36" s="367"/>
      <c r="AAJ36" s="367"/>
      <c r="AAK36" s="367"/>
      <c r="AAL36" s="367"/>
      <c r="AAM36" s="367"/>
      <c r="AAN36" s="367"/>
      <c r="AAO36" s="367"/>
      <c r="AAP36" s="367"/>
      <c r="AAQ36" s="367"/>
      <c r="AAR36" s="367"/>
      <c r="AAS36" s="367"/>
      <c r="AAT36" s="367"/>
      <c r="AAU36" s="367"/>
      <c r="AAV36" s="367"/>
      <c r="AAW36" s="367"/>
      <c r="AAX36" s="367"/>
      <c r="AAY36" s="367"/>
      <c r="AAZ36" s="367"/>
      <c r="ABA36" s="367"/>
      <c r="ABB36" s="367"/>
      <c r="ABC36" s="367"/>
      <c r="ABD36" s="367"/>
      <c r="ABE36" s="367"/>
      <c r="ABF36" s="367"/>
      <c r="ABG36" s="367"/>
      <c r="ABH36" s="367"/>
      <c r="ABI36" s="367"/>
      <c r="ABJ36" s="367"/>
      <c r="ABK36" s="367"/>
      <c r="ABL36" s="367"/>
      <c r="ABM36" s="367"/>
      <c r="ABN36" s="367"/>
      <c r="ABO36" s="367"/>
      <c r="ABP36" s="367"/>
      <c r="ABQ36" s="367"/>
      <c r="ABR36" s="367"/>
      <c r="ABS36" s="367"/>
      <c r="ABT36" s="367"/>
      <c r="ABU36" s="367"/>
      <c r="ABV36" s="367"/>
      <c r="ABW36" s="367"/>
      <c r="ABX36" s="367"/>
      <c r="ABY36" s="367"/>
      <c r="ABZ36" s="367"/>
      <c r="ACA36" s="367"/>
      <c r="ACB36" s="367"/>
      <c r="ACC36" s="367"/>
      <c r="ACD36" s="367"/>
      <c r="ACE36" s="367"/>
      <c r="ACF36" s="367"/>
      <c r="ACG36" s="367"/>
      <c r="ACH36" s="367"/>
      <c r="ACI36" s="367"/>
      <c r="ACJ36" s="367"/>
      <c r="ACK36" s="367"/>
      <c r="ACL36" s="367"/>
      <c r="ACM36" s="367"/>
      <c r="ACN36" s="367"/>
      <c r="ACO36" s="367"/>
      <c r="ACP36" s="367"/>
      <c r="ACQ36" s="367"/>
      <c r="ACR36" s="367"/>
      <c r="ACS36" s="367"/>
      <c r="ACT36" s="367"/>
      <c r="ACU36" s="367"/>
      <c r="ACV36" s="367"/>
      <c r="ACW36" s="367"/>
      <c r="ACX36" s="367"/>
      <c r="ACY36" s="367"/>
      <c r="ACZ36" s="367"/>
      <c r="ADA36" s="367"/>
      <c r="ADB36" s="367"/>
      <c r="ADC36" s="367"/>
      <c r="ADD36" s="367"/>
      <c r="ADE36" s="367"/>
      <c r="ADF36" s="367"/>
      <c r="ADG36" s="367"/>
      <c r="ADH36" s="367"/>
      <c r="ADI36" s="367"/>
      <c r="ADJ36" s="367"/>
      <c r="ADK36" s="367"/>
      <c r="ADL36" s="367"/>
      <c r="ADM36" s="367"/>
      <c r="ADN36" s="367"/>
      <c r="ADO36" s="367"/>
      <c r="ADP36" s="367"/>
      <c r="ADQ36" s="367"/>
      <c r="ADR36" s="367"/>
      <c r="ADS36" s="367"/>
      <c r="ADT36" s="367"/>
      <c r="ADU36" s="367"/>
      <c r="ADV36" s="367"/>
      <c r="ADW36" s="367"/>
      <c r="ADX36" s="367"/>
      <c r="ADY36" s="367"/>
      <c r="ADZ36" s="367"/>
      <c r="AEA36" s="367"/>
      <c r="AEB36" s="367"/>
      <c r="AEC36" s="367"/>
      <c r="AED36" s="367"/>
      <c r="AEE36" s="367"/>
      <c r="AEF36" s="367"/>
      <c r="AEG36" s="367"/>
      <c r="AEH36" s="367"/>
      <c r="AEI36" s="367"/>
      <c r="AEJ36" s="367"/>
      <c r="AEK36" s="367"/>
      <c r="AEL36" s="367"/>
      <c r="AEM36" s="367"/>
      <c r="AEN36" s="367"/>
      <c r="AEO36" s="367"/>
      <c r="AEP36" s="367"/>
      <c r="AEQ36" s="367"/>
      <c r="AER36" s="367"/>
      <c r="AES36" s="367"/>
      <c r="AET36" s="367"/>
      <c r="AEU36" s="367"/>
      <c r="AEV36" s="367"/>
      <c r="AEW36" s="367"/>
      <c r="AEX36" s="367"/>
      <c r="AEY36" s="367"/>
      <c r="AEZ36" s="367"/>
      <c r="AFA36" s="367"/>
      <c r="AFB36" s="367"/>
      <c r="AFC36" s="367"/>
      <c r="AFD36" s="367"/>
      <c r="AFE36" s="367"/>
      <c r="AFF36" s="367"/>
      <c r="AFG36" s="367"/>
      <c r="AFH36" s="367"/>
      <c r="AFI36" s="367"/>
      <c r="AFJ36" s="367"/>
      <c r="AFK36" s="367"/>
      <c r="AFL36" s="367"/>
      <c r="AFM36" s="367"/>
      <c r="AFN36" s="367"/>
      <c r="AFO36" s="367"/>
      <c r="AFP36" s="367"/>
      <c r="AFQ36" s="367"/>
      <c r="AFR36" s="367"/>
      <c r="AFS36" s="367"/>
      <c r="AFT36" s="367"/>
      <c r="AFU36" s="367"/>
      <c r="AFV36" s="367"/>
      <c r="AFW36" s="367"/>
      <c r="AFX36" s="367"/>
      <c r="AFY36" s="367"/>
      <c r="AFZ36" s="367"/>
      <c r="AGA36" s="367"/>
      <c r="AGB36" s="367"/>
      <c r="AGC36" s="367"/>
      <c r="AGD36" s="367"/>
      <c r="AGE36" s="367"/>
      <c r="AGF36" s="367"/>
      <c r="AGG36" s="367"/>
      <c r="AGH36" s="367"/>
      <c r="AGI36" s="367"/>
      <c r="AGJ36" s="367"/>
      <c r="AGK36" s="367"/>
      <c r="AGL36" s="367"/>
      <c r="AGM36" s="367"/>
      <c r="AGN36" s="367"/>
      <c r="AGO36" s="367"/>
      <c r="AGP36" s="367"/>
      <c r="AGQ36" s="367"/>
      <c r="AGR36" s="367"/>
      <c r="AGS36" s="367"/>
      <c r="AGT36" s="367"/>
      <c r="AGU36" s="367"/>
      <c r="AGV36" s="367"/>
      <c r="AGW36" s="367"/>
      <c r="AGX36" s="367"/>
      <c r="AGY36" s="367"/>
      <c r="AGZ36" s="367"/>
      <c r="AHA36" s="367"/>
      <c r="AHB36" s="367"/>
      <c r="AHC36" s="367"/>
      <c r="AHD36" s="367"/>
      <c r="AHE36" s="367"/>
      <c r="AHF36" s="367"/>
      <c r="AHG36" s="367"/>
      <c r="AHH36" s="367"/>
      <c r="AHI36" s="367"/>
      <c r="AHJ36" s="367"/>
      <c r="AHK36" s="367"/>
      <c r="AHL36" s="367"/>
      <c r="AHM36" s="367"/>
      <c r="AHN36" s="367"/>
      <c r="AHO36" s="367"/>
      <c r="AHP36" s="367"/>
      <c r="AHQ36" s="367"/>
      <c r="AHR36" s="367"/>
      <c r="AHS36" s="367"/>
      <c r="AHT36" s="367"/>
      <c r="AHU36" s="367"/>
      <c r="AHV36" s="367"/>
      <c r="AHW36" s="367"/>
      <c r="AHX36" s="367"/>
      <c r="AHY36" s="367"/>
      <c r="AHZ36" s="367"/>
      <c r="AIA36" s="367"/>
      <c r="AIB36" s="367"/>
      <c r="AIC36" s="367"/>
      <c r="AID36" s="367"/>
      <c r="AIE36" s="367"/>
      <c r="AIF36" s="367"/>
      <c r="AIG36" s="367"/>
      <c r="AIH36" s="367"/>
      <c r="AII36" s="367"/>
      <c r="AIJ36" s="367"/>
      <c r="AIK36" s="367"/>
      <c r="AIL36" s="367"/>
      <c r="AIM36" s="367"/>
      <c r="AIN36" s="367"/>
      <c r="AIO36" s="367"/>
      <c r="AIP36" s="367"/>
      <c r="AIQ36" s="367"/>
      <c r="AIR36" s="367"/>
      <c r="AIS36" s="367"/>
      <c r="AIT36" s="367"/>
      <c r="AIU36" s="367"/>
      <c r="AIV36" s="367"/>
      <c r="AIW36" s="367"/>
      <c r="AIX36" s="367"/>
      <c r="AIY36" s="367"/>
      <c r="AIZ36" s="367"/>
      <c r="AJA36" s="367"/>
      <c r="AJB36" s="367"/>
      <c r="AJC36" s="367"/>
      <c r="AJD36" s="367"/>
      <c r="AJE36" s="367"/>
      <c r="AJF36" s="367"/>
      <c r="AJG36" s="367"/>
      <c r="AJH36" s="367"/>
      <c r="AJI36" s="367"/>
      <c r="AJJ36" s="367"/>
      <c r="AJK36" s="367"/>
      <c r="AJL36" s="367"/>
      <c r="AJM36" s="367"/>
      <c r="AJN36" s="367"/>
      <c r="AJO36" s="367"/>
      <c r="AJP36" s="367"/>
      <c r="AJQ36" s="367"/>
      <c r="AJR36" s="367"/>
      <c r="AJS36" s="367"/>
      <c r="AJT36" s="367"/>
      <c r="AJU36" s="367"/>
      <c r="AJV36" s="367"/>
      <c r="AJW36" s="367"/>
      <c r="AJX36" s="367"/>
      <c r="AJY36" s="367"/>
      <c r="AJZ36" s="367"/>
      <c r="AKA36" s="367"/>
      <c r="AKB36" s="367"/>
      <c r="AKC36" s="367"/>
      <c r="AKD36" s="367"/>
      <c r="AKE36" s="367"/>
      <c r="AKF36" s="367"/>
      <c r="AKG36" s="367"/>
      <c r="AKH36" s="367"/>
      <c r="AKI36" s="367"/>
      <c r="AKJ36" s="367"/>
      <c r="AKK36" s="367"/>
      <c r="AKL36" s="367"/>
      <c r="AKM36" s="367"/>
      <c r="AKN36" s="367"/>
      <c r="AKO36" s="367"/>
      <c r="AKP36" s="367"/>
      <c r="AKQ36" s="367"/>
      <c r="AKR36" s="367"/>
      <c r="AKS36" s="367"/>
      <c r="AKT36" s="367"/>
      <c r="AKU36" s="367"/>
      <c r="AKV36" s="367"/>
      <c r="AKW36" s="367"/>
      <c r="AKX36" s="367"/>
      <c r="AKY36" s="367"/>
      <c r="AKZ36" s="367"/>
      <c r="ALA36" s="367"/>
      <c r="ALB36" s="367"/>
      <c r="ALC36" s="367"/>
      <c r="ALD36" s="367"/>
      <c r="ALE36" s="367"/>
      <c r="ALF36" s="367"/>
      <c r="ALG36" s="367"/>
      <c r="ALH36" s="367"/>
      <c r="ALI36" s="367"/>
      <c r="ALJ36" s="367"/>
      <c r="ALK36" s="367"/>
      <c r="ALL36" s="367"/>
      <c r="ALM36" s="367"/>
      <c r="ALN36" s="367"/>
      <c r="ALO36" s="367"/>
      <c r="ALP36" s="367"/>
      <c r="ALQ36" s="367"/>
      <c r="ALR36" s="367"/>
      <c r="ALS36" s="367"/>
      <c r="ALT36" s="367"/>
      <c r="ALU36" s="367"/>
      <c r="ALV36" s="367"/>
      <c r="ALW36" s="367"/>
      <c r="ALX36" s="367"/>
      <c r="ALY36" s="367"/>
      <c r="ALZ36" s="367"/>
      <c r="AMA36" s="367"/>
      <c r="AMB36" s="367"/>
      <c r="AMC36" s="367"/>
      <c r="AMD36" s="367"/>
      <c r="AME36" s="367"/>
      <c r="AMF36" s="367"/>
      <c r="AMG36" s="367"/>
      <c r="AMH36" s="367"/>
    </row>
    <row r="37" spans="1:1023" ht="25.15" customHeight="1">
      <c r="A37" s="516" t="s">
        <v>365</v>
      </c>
      <c r="B37" s="516"/>
      <c r="C37" s="516"/>
      <c r="D37" s="516"/>
      <c r="E37" s="516"/>
      <c r="F37" s="516"/>
      <c r="G37" s="516"/>
      <c r="H37" s="516"/>
      <c r="I37" s="516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2"/>
      <c r="AJY37" s="12"/>
      <c r="AJZ37" s="12"/>
      <c r="AKA37" s="12"/>
      <c r="AKB37" s="12"/>
      <c r="AKC37" s="12"/>
      <c r="AKD37" s="12"/>
      <c r="AKE37" s="12"/>
      <c r="AKF37" s="12"/>
      <c r="AKG37" s="12"/>
      <c r="AKH37" s="12"/>
      <c r="AKI37" s="12"/>
      <c r="AKJ37" s="12"/>
      <c r="AKK37" s="12"/>
      <c r="AKL37" s="12"/>
      <c r="AKM37" s="12"/>
      <c r="AKN37" s="12"/>
      <c r="AKO37" s="12"/>
      <c r="AKP37" s="12"/>
      <c r="AKQ37" s="12"/>
      <c r="AKR37" s="12"/>
      <c r="AKS37" s="12"/>
      <c r="AKT37" s="12"/>
      <c r="AKU37" s="12"/>
      <c r="AKV37" s="12"/>
      <c r="AKW37" s="12"/>
      <c r="AKX37" s="12"/>
      <c r="AKY37" s="12"/>
      <c r="AKZ37" s="12"/>
      <c r="ALA37" s="12"/>
      <c r="ALB37" s="12"/>
      <c r="ALC37" s="12"/>
      <c r="ALD37" s="12"/>
      <c r="ALE37" s="12"/>
      <c r="ALF37" s="12"/>
      <c r="ALG37" s="12"/>
      <c r="ALH37" s="12"/>
      <c r="ALI37" s="12"/>
      <c r="ALJ37" s="12"/>
      <c r="ALK37" s="12"/>
      <c r="ALL37" s="12"/>
      <c r="ALM37" s="12"/>
      <c r="ALN37" s="12"/>
      <c r="ALO37" s="12"/>
      <c r="ALP37" s="12"/>
      <c r="ALQ37" s="12"/>
      <c r="ALR37" s="12"/>
      <c r="ALS37" s="12"/>
      <c r="ALT37" s="12"/>
      <c r="ALU37" s="12"/>
      <c r="ALV37" s="12"/>
      <c r="ALW37" s="12"/>
      <c r="ALX37" s="12"/>
      <c r="ALY37" s="12"/>
      <c r="ALZ37" s="12"/>
      <c r="AMA37" s="12"/>
      <c r="AMB37" s="12"/>
      <c r="AMC37" s="12"/>
      <c r="AMD37" s="12"/>
      <c r="AME37" s="12"/>
      <c r="AMF37" s="12"/>
      <c r="AMG37" s="12"/>
      <c r="AMH37" s="12"/>
      <c r="AMI37" s="401"/>
    </row>
    <row r="38" spans="1:1023" ht="15" customHeight="1">
      <c r="A38" s="228" t="s">
        <v>428</v>
      </c>
      <c r="B38" s="404">
        <v>4542329</v>
      </c>
      <c r="C38" s="404">
        <v>4424171</v>
      </c>
      <c r="D38" s="55">
        <v>97.4</v>
      </c>
      <c r="E38" s="53">
        <v>18.600000000000001</v>
      </c>
      <c r="F38" s="53">
        <v>17.7</v>
      </c>
      <c r="G38" s="404">
        <v>84658.4</v>
      </c>
      <c r="H38" s="404">
        <v>78120.399999999994</v>
      </c>
      <c r="I38" s="55">
        <v>92.3</v>
      </c>
    </row>
    <row r="39" spans="1:1023" ht="15" customHeight="1">
      <c r="A39" s="241" t="s">
        <v>366</v>
      </c>
      <c r="B39" s="404">
        <v>1030783</v>
      </c>
      <c r="C39" s="404">
        <v>958044</v>
      </c>
      <c r="D39" s="272">
        <v>92.9</v>
      </c>
      <c r="E39" s="410">
        <v>26.2</v>
      </c>
      <c r="F39" s="410">
        <v>25.5</v>
      </c>
      <c r="G39" s="404">
        <v>27016.5</v>
      </c>
      <c r="H39" s="404">
        <v>24431.3</v>
      </c>
      <c r="I39" s="272">
        <v>90.4</v>
      </c>
    </row>
    <row r="40" spans="1:1023" ht="15" customHeight="1">
      <c r="A40" s="395" t="s">
        <v>367</v>
      </c>
      <c r="B40" s="407">
        <v>5573112</v>
      </c>
      <c r="C40" s="407">
        <v>5382215</v>
      </c>
      <c r="D40" s="58">
        <v>96.6</v>
      </c>
      <c r="E40" s="56">
        <v>20</v>
      </c>
      <c r="F40" s="56">
        <v>19.100000000000001</v>
      </c>
      <c r="G40" s="407">
        <v>111674.9</v>
      </c>
      <c r="H40" s="407">
        <v>102551.7</v>
      </c>
      <c r="I40" s="58">
        <v>91.8</v>
      </c>
      <c r="J40" s="367"/>
      <c r="K40" s="367"/>
      <c r="L40" s="367"/>
      <c r="M40" s="367"/>
      <c r="N40" s="367"/>
      <c r="O40" s="367"/>
      <c r="P40" s="367"/>
      <c r="Q40" s="367"/>
      <c r="R40" s="367"/>
      <c r="S40" s="367"/>
      <c r="T40" s="367"/>
      <c r="U40" s="367"/>
      <c r="V40" s="367"/>
      <c r="W40" s="367"/>
      <c r="X40" s="367"/>
      <c r="Y40" s="367"/>
      <c r="Z40" s="367"/>
      <c r="AA40" s="367"/>
      <c r="AB40" s="367"/>
      <c r="AC40" s="367"/>
      <c r="AD40" s="367"/>
      <c r="AE40" s="367"/>
      <c r="AF40" s="367"/>
      <c r="AG40" s="367"/>
      <c r="AH40" s="367"/>
      <c r="AI40" s="367"/>
      <c r="AJ40" s="367"/>
      <c r="AK40" s="367"/>
      <c r="AL40" s="367"/>
      <c r="AM40" s="367"/>
      <c r="AN40" s="367"/>
      <c r="AO40" s="367"/>
      <c r="AP40" s="367"/>
      <c r="AQ40" s="367"/>
      <c r="AR40" s="367"/>
      <c r="AS40" s="367"/>
      <c r="AT40" s="367"/>
      <c r="AU40" s="367"/>
      <c r="AV40" s="367"/>
      <c r="AW40" s="367"/>
      <c r="AX40" s="367"/>
      <c r="AY40" s="367"/>
      <c r="AZ40" s="367"/>
      <c r="BA40" s="367"/>
      <c r="BB40" s="367"/>
      <c r="BC40" s="367"/>
      <c r="BD40" s="367"/>
      <c r="BE40" s="367"/>
      <c r="BF40" s="367"/>
      <c r="BG40" s="367"/>
      <c r="BH40" s="367"/>
      <c r="BI40" s="367"/>
      <c r="BJ40" s="367"/>
      <c r="BK40" s="367"/>
      <c r="BL40" s="367"/>
      <c r="BM40" s="367"/>
      <c r="BN40" s="367"/>
      <c r="BO40" s="367"/>
      <c r="BP40" s="367"/>
      <c r="BQ40" s="367"/>
      <c r="BR40" s="367"/>
      <c r="BS40" s="367"/>
      <c r="BT40" s="367"/>
      <c r="BU40" s="367"/>
      <c r="BV40" s="367"/>
      <c r="BW40" s="367"/>
      <c r="BX40" s="367"/>
      <c r="BY40" s="367"/>
      <c r="BZ40" s="367"/>
      <c r="CA40" s="367"/>
      <c r="CB40" s="367"/>
      <c r="CC40" s="367"/>
      <c r="CD40" s="367"/>
      <c r="CE40" s="367"/>
      <c r="CF40" s="367"/>
      <c r="CG40" s="367"/>
      <c r="CH40" s="367"/>
      <c r="CI40" s="367"/>
      <c r="CJ40" s="367"/>
      <c r="CK40" s="367"/>
      <c r="CL40" s="367"/>
      <c r="CM40" s="367"/>
      <c r="CN40" s="367"/>
      <c r="CO40" s="367"/>
      <c r="CP40" s="367"/>
      <c r="CQ40" s="367"/>
      <c r="CR40" s="367"/>
      <c r="CS40" s="367"/>
      <c r="CT40" s="367"/>
      <c r="CU40" s="367"/>
      <c r="CV40" s="367"/>
      <c r="CW40" s="367"/>
      <c r="CX40" s="367"/>
      <c r="CY40" s="367"/>
      <c r="CZ40" s="367"/>
      <c r="DA40" s="367"/>
      <c r="DB40" s="367"/>
      <c r="DC40" s="367"/>
      <c r="DD40" s="367"/>
      <c r="DE40" s="367"/>
      <c r="DF40" s="367"/>
      <c r="DG40" s="367"/>
      <c r="DH40" s="367"/>
      <c r="DI40" s="367"/>
      <c r="DJ40" s="367"/>
      <c r="DK40" s="367"/>
      <c r="DL40" s="367"/>
      <c r="DM40" s="367"/>
      <c r="DN40" s="367"/>
      <c r="DO40" s="367"/>
      <c r="DP40" s="367"/>
      <c r="DQ40" s="367"/>
      <c r="DR40" s="367"/>
      <c r="DS40" s="367"/>
      <c r="DT40" s="367"/>
      <c r="DU40" s="367"/>
      <c r="DV40" s="367"/>
      <c r="DW40" s="367"/>
      <c r="DX40" s="367"/>
      <c r="DY40" s="367"/>
      <c r="DZ40" s="367"/>
      <c r="EA40" s="367"/>
      <c r="EB40" s="367"/>
      <c r="EC40" s="367"/>
      <c r="ED40" s="367"/>
      <c r="EE40" s="367"/>
      <c r="EF40" s="367"/>
      <c r="EG40" s="367"/>
      <c r="EH40" s="367"/>
      <c r="EI40" s="367"/>
      <c r="EJ40" s="367"/>
      <c r="EK40" s="367"/>
      <c r="EL40" s="367"/>
      <c r="EM40" s="367"/>
      <c r="EN40" s="367"/>
      <c r="EO40" s="367"/>
      <c r="EP40" s="367"/>
      <c r="EQ40" s="367"/>
      <c r="ER40" s="367"/>
      <c r="ES40" s="367"/>
      <c r="ET40" s="367"/>
      <c r="EU40" s="367"/>
      <c r="EV40" s="367"/>
      <c r="EW40" s="367"/>
      <c r="EX40" s="367"/>
      <c r="EY40" s="367"/>
      <c r="EZ40" s="367"/>
      <c r="FA40" s="367"/>
      <c r="FB40" s="367"/>
      <c r="FC40" s="367"/>
      <c r="FD40" s="367"/>
      <c r="FE40" s="367"/>
      <c r="FF40" s="367"/>
      <c r="FG40" s="367"/>
      <c r="FH40" s="367"/>
      <c r="FI40" s="367"/>
      <c r="FJ40" s="367"/>
      <c r="FK40" s="367"/>
      <c r="FL40" s="367"/>
      <c r="FM40" s="367"/>
      <c r="FN40" s="367"/>
      <c r="FO40" s="367"/>
      <c r="FP40" s="367"/>
      <c r="FQ40" s="367"/>
      <c r="FR40" s="367"/>
      <c r="FS40" s="367"/>
      <c r="FT40" s="367"/>
      <c r="FU40" s="367"/>
      <c r="FV40" s="367"/>
      <c r="FW40" s="367"/>
      <c r="FX40" s="367"/>
      <c r="FY40" s="367"/>
      <c r="FZ40" s="367"/>
      <c r="GA40" s="367"/>
      <c r="GB40" s="367"/>
      <c r="GC40" s="367"/>
      <c r="GD40" s="367"/>
      <c r="GE40" s="367"/>
      <c r="GF40" s="367"/>
      <c r="GG40" s="367"/>
      <c r="GH40" s="367"/>
      <c r="GI40" s="367"/>
      <c r="GJ40" s="367"/>
      <c r="GK40" s="367"/>
      <c r="GL40" s="367"/>
      <c r="GM40" s="367"/>
      <c r="GN40" s="367"/>
      <c r="GO40" s="367"/>
      <c r="GP40" s="367"/>
      <c r="GQ40" s="367"/>
      <c r="GR40" s="367"/>
      <c r="GS40" s="367"/>
      <c r="GT40" s="367"/>
      <c r="GU40" s="367"/>
      <c r="GV40" s="367"/>
      <c r="GW40" s="367"/>
      <c r="GX40" s="367"/>
      <c r="GY40" s="367"/>
      <c r="GZ40" s="367"/>
      <c r="HA40" s="367"/>
      <c r="HB40" s="367"/>
      <c r="HC40" s="367"/>
      <c r="HD40" s="367"/>
      <c r="HE40" s="367"/>
      <c r="HF40" s="367"/>
      <c r="HG40" s="367"/>
      <c r="HH40" s="367"/>
      <c r="HI40" s="367"/>
      <c r="HJ40" s="367"/>
      <c r="HK40" s="367"/>
      <c r="HL40" s="367"/>
      <c r="HM40" s="367"/>
      <c r="HN40" s="367"/>
      <c r="HO40" s="367"/>
      <c r="HP40" s="367"/>
      <c r="HQ40" s="367"/>
      <c r="HR40" s="367"/>
      <c r="HS40" s="367"/>
      <c r="HT40" s="367"/>
      <c r="HU40" s="367"/>
      <c r="HV40" s="367"/>
      <c r="HW40" s="367"/>
      <c r="HX40" s="367"/>
      <c r="HY40" s="367"/>
      <c r="HZ40" s="367"/>
      <c r="IA40" s="367"/>
      <c r="IB40" s="367"/>
      <c r="IC40" s="367"/>
      <c r="ID40" s="367"/>
      <c r="IE40" s="367"/>
      <c r="IF40" s="367"/>
      <c r="IG40" s="367"/>
      <c r="IH40" s="367"/>
      <c r="II40" s="367"/>
      <c r="IJ40" s="367"/>
      <c r="IK40" s="367"/>
      <c r="IL40" s="367"/>
      <c r="IM40" s="367"/>
      <c r="IN40" s="367"/>
      <c r="IO40" s="367"/>
      <c r="IP40" s="367"/>
      <c r="IQ40" s="367"/>
      <c r="IR40" s="367"/>
      <c r="IS40" s="367"/>
      <c r="IT40" s="367"/>
      <c r="IU40" s="367"/>
      <c r="IV40" s="367"/>
      <c r="IW40" s="367"/>
      <c r="IX40" s="367"/>
      <c r="IY40" s="367"/>
      <c r="IZ40" s="367"/>
      <c r="JA40" s="367"/>
      <c r="JB40" s="367"/>
      <c r="JC40" s="367"/>
      <c r="JD40" s="367"/>
      <c r="JE40" s="367"/>
      <c r="JF40" s="367"/>
      <c r="JG40" s="367"/>
      <c r="JH40" s="367"/>
      <c r="JI40" s="367"/>
      <c r="JJ40" s="367"/>
      <c r="JK40" s="367"/>
      <c r="JL40" s="367"/>
      <c r="JM40" s="367"/>
      <c r="JN40" s="367"/>
      <c r="JO40" s="367"/>
      <c r="JP40" s="367"/>
      <c r="JQ40" s="367"/>
      <c r="JR40" s="367"/>
      <c r="JS40" s="367"/>
      <c r="JT40" s="367"/>
      <c r="JU40" s="367"/>
      <c r="JV40" s="367"/>
      <c r="JW40" s="367"/>
      <c r="JX40" s="367"/>
      <c r="JY40" s="367"/>
      <c r="JZ40" s="367"/>
      <c r="KA40" s="367"/>
      <c r="KB40" s="367"/>
      <c r="KC40" s="367"/>
      <c r="KD40" s="367"/>
      <c r="KE40" s="367"/>
      <c r="KF40" s="367"/>
      <c r="KG40" s="367"/>
      <c r="KH40" s="367"/>
      <c r="KI40" s="367"/>
      <c r="KJ40" s="367"/>
      <c r="KK40" s="367"/>
      <c r="KL40" s="367"/>
      <c r="KM40" s="367"/>
      <c r="KN40" s="367"/>
      <c r="KO40" s="367"/>
      <c r="KP40" s="367"/>
      <c r="KQ40" s="367"/>
      <c r="KR40" s="367"/>
      <c r="KS40" s="367"/>
      <c r="KT40" s="367"/>
      <c r="KU40" s="367"/>
      <c r="KV40" s="367"/>
      <c r="KW40" s="367"/>
      <c r="KX40" s="367"/>
      <c r="KY40" s="367"/>
      <c r="KZ40" s="367"/>
      <c r="LA40" s="367"/>
      <c r="LB40" s="367"/>
      <c r="LC40" s="367"/>
      <c r="LD40" s="367"/>
      <c r="LE40" s="367"/>
      <c r="LF40" s="367"/>
      <c r="LG40" s="367"/>
      <c r="LH40" s="367"/>
      <c r="LI40" s="367"/>
      <c r="LJ40" s="367"/>
      <c r="LK40" s="367"/>
      <c r="LL40" s="367"/>
      <c r="LM40" s="367"/>
      <c r="LN40" s="367"/>
      <c r="LO40" s="367"/>
      <c r="LP40" s="367"/>
      <c r="LQ40" s="367"/>
      <c r="LR40" s="367"/>
      <c r="LS40" s="367"/>
      <c r="LT40" s="367"/>
      <c r="LU40" s="367"/>
      <c r="LV40" s="367"/>
      <c r="LW40" s="367"/>
      <c r="LX40" s="367"/>
      <c r="LY40" s="367"/>
      <c r="LZ40" s="367"/>
      <c r="MA40" s="367"/>
      <c r="MB40" s="367"/>
      <c r="MC40" s="367"/>
      <c r="MD40" s="367"/>
      <c r="ME40" s="367"/>
      <c r="MF40" s="367"/>
      <c r="MG40" s="367"/>
      <c r="MH40" s="367"/>
      <c r="MI40" s="367"/>
      <c r="MJ40" s="367"/>
      <c r="MK40" s="367"/>
      <c r="ML40" s="367"/>
      <c r="MM40" s="367"/>
      <c r="MN40" s="367"/>
      <c r="MO40" s="367"/>
      <c r="MP40" s="367"/>
      <c r="MQ40" s="367"/>
      <c r="MR40" s="367"/>
      <c r="MS40" s="367"/>
      <c r="MT40" s="367"/>
      <c r="MU40" s="367"/>
      <c r="MV40" s="367"/>
      <c r="MW40" s="367"/>
      <c r="MX40" s="367"/>
      <c r="MY40" s="367"/>
      <c r="MZ40" s="367"/>
      <c r="NA40" s="367"/>
      <c r="NB40" s="367"/>
      <c r="NC40" s="367"/>
      <c r="ND40" s="367"/>
      <c r="NE40" s="367"/>
      <c r="NF40" s="367"/>
      <c r="NG40" s="367"/>
      <c r="NH40" s="367"/>
      <c r="NI40" s="367"/>
      <c r="NJ40" s="367"/>
      <c r="NK40" s="367"/>
      <c r="NL40" s="367"/>
      <c r="NM40" s="367"/>
      <c r="NN40" s="367"/>
      <c r="NO40" s="367"/>
      <c r="NP40" s="367"/>
      <c r="NQ40" s="367"/>
      <c r="NR40" s="367"/>
      <c r="NS40" s="367"/>
      <c r="NT40" s="367"/>
      <c r="NU40" s="367"/>
      <c r="NV40" s="367"/>
      <c r="NW40" s="367"/>
      <c r="NX40" s="367"/>
      <c r="NY40" s="367"/>
      <c r="NZ40" s="367"/>
      <c r="OA40" s="367"/>
      <c r="OB40" s="367"/>
      <c r="OC40" s="367"/>
      <c r="OD40" s="367"/>
      <c r="OE40" s="367"/>
      <c r="OF40" s="367"/>
      <c r="OG40" s="367"/>
      <c r="OH40" s="367"/>
      <c r="OI40" s="367"/>
      <c r="OJ40" s="367"/>
      <c r="OK40" s="367"/>
      <c r="OL40" s="367"/>
      <c r="OM40" s="367"/>
      <c r="ON40" s="367"/>
      <c r="OO40" s="367"/>
      <c r="OP40" s="367"/>
      <c r="OQ40" s="367"/>
      <c r="OR40" s="367"/>
      <c r="OS40" s="367"/>
      <c r="OT40" s="367"/>
      <c r="OU40" s="367"/>
      <c r="OV40" s="367"/>
      <c r="OW40" s="367"/>
      <c r="OX40" s="367"/>
      <c r="OY40" s="367"/>
      <c r="OZ40" s="367"/>
      <c r="PA40" s="367"/>
      <c r="PB40" s="367"/>
      <c r="PC40" s="367"/>
      <c r="PD40" s="367"/>
      <c r="PE40" s="367"/>
      <c r="PF40" s="367"/>
      <c r="PG40" s="367"/>
      <c r="PH40" s="367"/>
      <c r="PI40" s="367"/>
      <c r="PJ40" s="367"/>
      <c r="PK40" s="367"/>
      <c r="PL40" s="367"/>
      <c r="PM40" s="367"/>
      <c r="PN40" s="367"/>
      <c r="PO40" s="367"/>
      <c r="PP40" s="367"/>
      <c r="PQ40" s="367"/>
      <c r="PR40" s="367"/>
      <c r="PS40" s="367"/>
      <c r="PT40" s="367"/>
      <c r="PU40" s="367"/>
      <c r="PV40" s="367"/>
      <c r="PW40" s="367"/>
      <c r="PX40" s="367"/>
      <c r="PY40" s="367"/>
      <c r="PZ40" s="367"/>
      <c r="QA40" s="367"/>
      <c r="QB40" s="367"/>
      <c r="QC40" s="367"/>
      <c r="QD40" s="367"/>
      <c r="QE40" s="367"/>
      <c r="QF40" s="367"/>
      <c r="QG40" s="367"/>
      <c r="QH40" s="367"/>
      <c r="QI40" s="367"/>
      <c r="QJ40" s="367"/>
      <c r="QK40" s="367"/>
      <c r="QL40" s="367"/>
      <c r="QM40" s="367"/>
      <c r="QN40" s="367"/>
      <c r="QO40" s="367"/>
      <c r="QP40" s="367"/>
      <c r="QQ40" s="367"/>
      <c r="QR40" s="367"/>
      <c r="QS40" s="367"/>
      <c r="QT40" s="367"/>
      <c r="QU40" s="367"/>
      <c r="QV40" s="367"/>
      <c r="QW40" s="367"/>
      <c r="QX40" s="367"/>
      <c r="QY40" s="367"/>
      <c r="QZ40" s="367"/>
      <c r="RA40" s="367"/>
      <c r="RB40" s="367"/>
      <c r="RC40" s="367"/>
      <c r="RD40" s="367"/>
      <c r="RE40" s="367"/>
      <c r="RF40" s="367"/>
      <c r="RG40" s="367"/>
      <c r="RH40" s="367"/>
      <c r="RI40" s="367"/>
      <c r="RJ40" s="367"/>
      <c r="RK40" s="367"/>
      <c r="RL40" s="367"/>
      <c r="RM40" s="367"/>
      <c r="RN40" s="367"/>
      <c r="RO40" s="367"/>
      <c r="RP40" s="367"/>
      <c r="RQ40" s="367"/>
      <c r="RR40" s="367"/>
      <c r="RS40" s="367"/>
      <c r="RT40" s="367"/>
      <c r="RU40" s="367"/>
      <c r="RV40" s="367"/>
      <c r="RW40" s="367"/>
      <c r="RX40" s="367"/>
      <c r="RY40" s="367"/>
      <c r="RZ40" s="367"/>
      <c r="SA40" s="367"/>
      <c r="SB40" s="367"/>
      <c r="SC40" s="367"/>
      <c r="SD40" s="367"/>
      <c r="SE40" s="367"/>
      <c r="SF40" s="367"/>
      <c r="SG40" s="367"/>
      <c r="SH40" s="367"/>
      <c r="SI40" s="367"/>
      <c r="SJ40" s="367"/>
      <c r="SK40" s="367"/>
      <c r="SL40" s="367"/>
      <c r="SM40" s="367"/>
      <c r="SN40" s="367"/>
      <c r="SO40" s="367"/>
      <c r="SP40" s="367"/>
      <c r="SQ40" s="367"/>
      <c r="SR40" s="367"/>
      <c r="SS40" s="367"/>
      <c r="ST40" s="367"/>
      <c r="SU40" s="367"/>
      <c r="SV40" s="367"/>
      <c r="SW40" s="367"/>
      <c r="SX40" s="367"/>
      <c r="SY40" s="367"/>
      <c r="SZ40" s="367"/>
      <c r="TA40" s="367"/>
      <c r="TB40" s="367"/>
      <c r="TC40" s="367"/>
      <c r="TD40" s="367"/>
      <c r="TE40" s="367"/>
      <c r="TF40" s="367"/>
      <c r="TG40" s="367"/>
      <c r="TH40" s="367"/>
      <c r="TI40" s="367"/>
      <c r="TJ40" s="367"/>
      <c r="TK40" s="367"/>
      <c r="TL40" s="367"/>
      <c r="TM40" s="367"/>
      <c r="TN40" s="367"/>
      <c r="TO40" s="367"/>
      <c r="TP40" s="367"/>
      <c r="TQ40" s="367"/>
      <c r="TR40" s="367"/>
      <c r="TS40" s="367"/>
      <c r="TT40" s="367"/>
      <c r="TU40" s="367"/>
      <c r="TV40" s="367"/>
      <c r="TW40" s="367"/>
      <c r="TX40" s="367"/>
      <c r="TY40" s="367"/>
      <c r="TZ40" s="367"/>
      <c r="UA40" s="367"/>
      <c r="UB40" s="367"/>
      <c r="UC40" s="367"/>
      <c r="UD40" s="367"/>
      <c r="UE40" s="367"/>
      <c r="UF40" s="367"/>
      <c r="UG40" s="367"/>
      <c r="UH40" s="367"/>
      <c r="UI40" s="367"/>
      <c r="UJ40" s="367"/>
      <c r="UK40" s="367"/>
      <c r="UL40" s="367"/>
      <c r="UM40" s="367"/>
      <c r="UN40" s="367"/>
      <c r="UO40" s="367"/>
      <c r="UP40" s="367"/>
      <c r="UQ40" s="367"/>
      <c r="UR40" s="367"/>
      <c r="US40" s="367"/>
      <c r="UT40" s="367"/>
      <c r="UU40" s="367"/>
      <c r="UV40" s="367"/>
      <c r="UW40" s="367"/>
      <c r="UX40" s="367"/>
      <c r="UY40" s="367"/>
      <c r="UZ40" s="367"/>
      <c r="VA40" s="367"/>
      <c r="VB40" s="367"/>
      <c r="VC40" s="367"/>
      <c r="VD40" s="367"/>
      <c r="VE40" s="367"/>
      <c r="VF40" s="367"/>
      <c r="VG40" s="367"/>
      <c r="VH40" s="367"/>
      <c r="VI40" s="367"/>
      <c r="VJ40" s="367"/>
      <c r="VK40" s="367"/>
      <c r="VL40" s="367"/>
      <c r="VM40" s="367"/>
      <c r="VN40" s="367"/>
      <c r="VO40" s="367"/>
      <c r="VP40" s="367"/>
      <c r="VQ40" s="367"/>
      <c r="VR40" s="367"/>
      <c r="VS40" s="367"/>
      <c r="VT40" s="367"/>
      <c r="VU40" s="367"/>
      <c r="VV40" s="367"/>
      <c r="VW40" s="367"/>
      <c r="VX40" s="367"/>
      <c r="VY40" s="367"/>
      <c r="VZ40" s="367"/>
      <c r="WA40" s="367"/>
      <c r="WB40" s="367"/>
      <c r="WC40" s="367"/>
      <c r="WD40" s="367"/>
      <c r="WE40" s="367"/>
      <c r="WF40" s="367"/>
      <c r="WG40" s="367"/>
      <c r="WH40" s="367"/>
      <c r="WI40" s="367"/>
      <c r="WJ40" s="367"/>
      <c r="WK40" s="367"/>
      <c r="WL40" s="367"/>
      <c r="WM40" s="367"/>
      <c r="WN40" s="367"/>
      <c r="WO40" s="367"/>
      <c r="WP40" s="367"/>
      <c r="WQ40" s="367"/>
      <c r="WR40" s="367"/>
      <c r="WS40" s="367"/>
      <c r="WT40" s="367"/>
      <c r="WU40" s="367"/>
      <c r="WV40" s="367"/>
      <c r="WW40" s="367"/>
      <c r="WX40" s="367"/>
      <c r="WY40" s="367"/>
      <c r="WZ40" s="367"/>
      <c r="XA40" s="367"/>
      <c r="XB40" s="367"/>
      <c r="XC40" s="367"/>
      <c r="XD40" s="367"/>
      <c r="XE40" s="367"/>
      <c r="XF40" s="367"/>
      <c r="XG40" s="367"/>
      <c r="XH40" s="367"/>
      <c r="XI40" s="367"/>
      <c r="XJ40" s="367"/>
      <c r="XK40" s="367"/>
      <c r="XL40" s="367"/>
      <c r="XM40" s="367"/>
      <c r="XN40" s="367"/>
      <c r="XO40" s="367"/>
      <c r="XP40" s="367"/>
      <c r="XQ40" s="367"/>
      <c r="XR40" s="367"/>
      <c r="XS40" s="367"/>
      <c r="XT40" s="367"/>
      <c r="XU40" s="367"/>
      <c r="XV40" s="367"/>
      <c r="XW40" s="367"/>
      <c r="XX40" s="367"/>
      <c r="XY40" s="367"/>
      <c r="XZ40" s="367"/>
      <c r="YA40" s="367"/>
      <c r="YB40" s="367"/>
      <c r="YC40" s="367"/>
      <c r="YD40" s="367"/>
      <c r="YE40" s="367"/>
      <c r="YF40" s="367"/>
      <c r="YG40" s="367"/>
      <c r="YH40" s="367"/>
      <c r="YI40" s="367"/>
      <c r="YJ40" s="367"/>
      <c r="YK40" s="367"/>
      <c r="YL40" s="367"/>
      <c r="YM40" s="367"/>
      <c r="YN40" s="367"/>
      <c r="YO40" s="367"/>
      <c r="YP40" s="367"/>
      <c r="YQ40" s="367"/>
      <c r="YR40" s="367"/>
      <c r="YS40" s="367"/>
      <c r="YT40" s="367"/>
      <c r="YU40" s="367"/>
      <c r="YV40" s="367"/>
      <c r="YW40" s="367"/>
      <c r="YX40" s="367"/>
      <c r="YY40" s="367"/>
      <c r="YZ40" s="367"/>
      <c r="ZA40" s="367"/>
      <c r="ZB40" s="367"/>
      <c r="ZC40" s="367"/>
      <c r="ZD40" s="367"/>
      <c r="ZE40" s="367"/>
      <c r="ZF40" s="367"/>
      <c r="ZG40" s="367"/>
      <c r="ZH40" s="367"/>
      <c r="ZI40" s="367"/>
      <c r="ZJ40" s="367"/>
      <c r="ZK40" s="367"/>
      <c r="ZL40" s="367"/>
      <c r="ZM40" s="367"/>
      <c r="ZN40" s="367"/>
      <c r="ZO40" s="367"/>
      <c r="ZP40" s="367"/>
      <c r="ZQ40" s="367"/>
      <c r="ZR40" s="367"/>
      <c r="ZS40" s="367"/>
      <c r="ZT40" s="367"/>
      <c r="ZU40" s="367"/>
      <c r="ZV40" s="367"/>
      <c r="ZW40" s="367"/>
      <c r="ZX40" s="367"/>
      <c r="ZY40" s="367"/>
      <c r="ZZ40" s="367"/>
      <c r="AAA40" s="367"/>
      <c r="AAB40" s="367"/>
      <c r="AAC40" s="367"/>
      <c r="AAD40" s="367"/>
      <c r="AAE40" s="367"/>
      <c r="AAF40" s="367"/>
      <c r="AAG40" s="367"/>
      <c r="AAH40" s="367"/>
      <c r="AAI40" s="367"/>
      <c r="AAJ40" s="367"/>
      <c r="AAK40" s="367"/>
      <c r="AAL40" s="367"/>
      <c r="AAM40" s="367"/>
      <c r="AAN40" s="367"/>
      <c r="AAO40" s="367"/>
      <c r="AAP40" s="367"/>
      <c r="AAQ40" s="367"/>
      <c r="AAR40" s="367"/>
      <c r="AAS40" s="367"/>
      <c r="AAT40" s="367"/>
      <c r="AAU40" s="367"/>
      <c r="AAV40" s="367"/>
      <c r="AAW40" s="367"/>
      <c r="AAX40" s="367"/>
      <c r="AAY40" s="367"/>
      <c r="AAZ40" s="367"/>
      <c r="ABA40" s="367"/>
      <c r="ABB40" s="367"/>
      <c r="ABC40" s="367"/>
      <c r="ABD40" s="367"/>
      <c r="ABE40" s="367"/>
      <c r="ABF40" s="367"/>
      <c r="ABG40" s="367"/>
      <c r="ABH40" s="367"/>
      <c r="ABI40" s="367"/>
      <c r="ABJ40" s="367"/>
      <c r="ABK40" s="367"/>
      <c r="ABL40" s="367"/>
      <c r="ABM40" s="367"/>
      <c r="ABN40" s="367"/>
      <c r="ABO40" s="367"/>
      <c r="ABP40" s="367"/>
      <c r="ABQ40" s="367"/>
      <c r="ABR40" s="367"/>
      <c r="ABS40" s="367"/>
      <c r="ABT40" s="367"/>
      <c r="ABU40" s="367"/>
      <c r="ABV40" s="367"/>
      <c r="ABW40" s="367"/>
      <c r="ABX40" s="367"/>
      <c r="ABY40" s="367"/>
      <c r="ABZ40" s="367"/>
      <c r="ACA40" s="367"/>
      <c r="ACB40" s="367"/>
      <c r="ACC40" s="367"/>
      <c r="ACD40" s="367"/>
      <c r="ACE40" s="367"/>
      <c r="ACF40" s="367"/>
      <c r="ACG40" s="367"/>
      <c r="ACH40" s="367"/>
      <c r="ACI40" s="367"/>
      <c r="ACJ40" s="367"/>
      <c r="ACK40" s="367"/>
      <c r="ACL40" s="367"/>
      <c r="ACM40" s="367"/>
      <c r="ACN40" s="367"/>
      <c r="ACO40" s="367"/>
      <c r="ACP40" s="367"/>
      <c r="ACQ40" s="367"/>
      <c r="ACR40" s="367"/>
      <c r="ACS40" s="367"/>
      <c r="ACT40" s="367"/>
      <c r="ACU40" s="367"/>
      <c r="ACV40" s="367"/>
      <c r="ACW40" s="367"/>
      <c r="ACX40" s="367"/>
      <c r="ACY40" s="367"/>
      <c r="ACZ40" s="367"/>
      <c r="ADA40" s="367"/>
      <c r="ADB40" s="367"/>
      <c r="ADC40" s="367"/>
      <c r="ADD40" s="367"/>
      <c r="ADE40" s="367"/>
      <c r="ADF40" s="367"/>
      <c r="ADG40" s="367"/>
      <c r="ADH40" s="367"/>
      <c r="ADI40" s="367"/>
      <c r="ADJ40" s="367"/>
      <c r="ADK40" s="367"/>
      <c r="ADL40" s="367"/>
      <c r="ADM40" s="367"/>
      <c r="ADN40" s="367"/>
      <c r="ADO40" s="367"/>
      <c r="ADP40" s="367"/>
      <c r="ADQ40" s="367"/>
      <c r="ADR40" s="367"/>
      <c r="ADS40" s="367"/>
      <c r="ADT40" s="367"/>
      <c r="ADU40" s="367"/>
      <c r="ADV40" s="367"/>
      <c r="ADW40" s="367"/>
      <c r="ADX40" s="367"/>
      <c r="ADY40" s="367"/>
      <c r="ADZ40" s="367"/>
      <c r="AEA40" s="367"/>
      <c r="AEB40" s="367"/>
      <c r="AEC40" s="367"/>
      <c r="AED40" s="367"/>
      <c r="AEE40" s="367"/>
      <c r="AEF40" s="367"/>
      <c r="AEG40" s="367"/>
      <c r="AEH40" s="367"/>
      <c r="AEI40" s="367"/>
      <c r="AEJ40" s="367"/>
      <c r="AEK40" s="367"/>
      <c r="AEL40" s="367"/>
      <c r="AEM40" s="367"/>
      <c r="AEN40" s="367"/>
      <c r="AEO40" s="367"/>
      <c r="AEP40" s="367"/>
      <c r="AEQ40" s="367"/>
      <c r="AER40" s="367"/>
      <c r="AES40" s="367"/>
      <c r="AET40" s="367"/>
      <c r="AEU40" s="367"/>
      <c r="AEV40" s="367"/>
      <c r="AEW40" s="367"/>
      <c r="AEX40" s="367"/>
      <c r="AEY40" s="367"/>
      <c r="AEZ40" s="367"/>
      <c r="AFA40" s="367"/>
      <c r="AFB40" s="367"/>
      <c r="AFC40" s="367"/>
      <c r="AFD40" s="367"/>
      <c r="AFE40" s="367"/>
      <c r="AFF40" s="367"/>
      <c r="AFG40" s="367"/>
      <c r="AFH40" s="367"/>
      <c r="AFI40" s="367"/>
      <c r="AFJ40" s="367"/>
      <c r="AFK40" s="367"/>
      <c r="AFL40" s="367"/>
      <c r="AFM40" s="367"/>
      <c r="AFN40" s="367"/>
      <c r="AFO40" s="367"/>
      <c r="AFP40" s="367"/>
      <c r="AFQ40" s="367"/>
      <c r="AFR40" s="367"/>
      <c r="AFS40" s="367"/>
      <c r="AFT40" s="367"/>
      <c r="AFU40" s="367"/>
      <c r="AFV40" s="367"/>
      <c r="AFW40" s="367"/>
      <c r="AFX40" s="367"/>
      <c r="AFY40" s="367"/>
      <c r="AFZ40" s="367"/>
      <c r="AGA40" s="367"/>
      <c r="AGB40" s="367"/>
      <c r="AGC40" s="367"/>
      <c r="AGD40" s="367"/>
      <c r="AGE40" s="367"/>
      <c r="AGF40" s="367"/>
      <c r="AGG40" s="367"/>
      <c r="AGH40" s="367"/>
      <c r="AGI40" s="367"/>
      <c r="AGJ40" s="367"/>
      <c r="AGK40" s="367"/>
      <c r="AGL40" s="367"/>
      <c r="AGM40" s="367"/>
      <c r="AGN40" s="367"/>
      <c r="AGO40" s="367"/>
      <c r="AGP40" s="367"/>
      <c r="AGQ40" s="367"/>
      <c r="AGR40" s="367"/>
      <c r="AGS40" s="367"/>
      <c r="AGT40" s="367"/>
      <c r="AGU40" s="367"/>
      <c r="AGV40" s="367"/>
      <c r="AGW40" s="367"/>
      <c r="AGX40" s="367"/>
      <c r="AGY40" s="367"/>
      <c r="AGZ40" s="367"/>
      <c r="AHA40" s="367"/>
      <c r="AHB40" s="367"/>
      <c r="AHC40" s="367"/>
      <c r="AHD40" s="367"/>
      <c r="AHE40" s="367"/>
      <c r="AHF40" s="367"/>
      <c r="AHG40" s="367"/>
      <c r="AHH40" s="367"/>
      <c r="AHI40" s="367"/>
      <c r="AHJ40" s="367"/>
      <c r="AHK40" s="367"/>
      <c r="AHL40" s="367"/>
      <c r="AHM40" s="367"/>
      <c r="AHN40" s="367"/>
      <c r="AHO40" s="367"/>
      <c r="AHP40" s="367"/>
      <c r="AHQ40" s="367"/>
      <c r="AHR40" s="367"/>
      <c r="AHS40" s="367"/>
      <c r="AHT40" s="367"/>
      <c r="AHU40" s="367"/>
      <c r="AHV40" s="367"/>
      <c r="AHW40" s="367"/>
      <c r="AHX40" s="367"/>
      <c r="AHY40" s="367"/>
      <c r="AHZ40" s="367"/>
      <c r="AIA40" s="367"/>
      <c r="AIB40" s="367"/>
      <c r="AIC40" s="367"/>
      <c r="AID40" s="367"/>
      <c r="AIE40" s="367"/>
      <c r="AIF40" s="367"/>
      <c r="AIG40" s="367"/>
      <c r="AIH40" s="367"/>
      <c r="AII40" s="367"/>
      <c r="AIJ40" s="367"/>
      <c r="AIK40" s="367"/>
      <c r="AIL40" s="367"/>
      <c r="AIM40" s="367"/>
      <c r="AIN40" s="367"/>
      <c r="AIO40" s="367"/>
      <c r="AIP40" s="367"/>
      <c r="AIQ40" s="367"/>
      <c r="AIR40" s="367"/>
      <c r="AIS40" s="367"/>
      <c r="AIT40" s="367"/>
      <c r="AIU40" s="367"/>
      <c r="AIV40" s="367"/>
      <c r="AIW40" s="367"/>
      <c r="AIX40" s="367"/>
      <c r="AIY40" s="367"/>
      <c r="AIZ40" s="367"/>
      <c r="AJA40" s="367"/>
      <c r="AJB40" s="367"/>
      <c r="AJC40" s="367"/>
      <c r="AJD40" s="367"/>
      <c r="AJE40" s="367"/>
      <c r="AJF40" s="367"/>
      <c r="AJG40" s="367"/>
      <c r="AJH40" s="367"/>
      <c r="AJI40" s="367"/>
      <c r="AJJ40" s="367"/>
      <c r="AJK40" s="367"/>
      <c r="AJL40" s="367"/>
      <c r="AJM40" s="367"/>
      <c r="AJN40" s="367"/>
      <c r="AJO40" s="367"/>
      <c r="AJP40" s="367"/>
      <c r="AJQ40" s="367"/>
      <c r="AJR40" s="367"/>
      <c r="AJS40" s="367"/>
      <c r="AJT40" s="367"/>
      <c r="AJU40" s="367"/>
      <c r="AJV40" s="367"/>
      <c r="AJW40" s="367"/>
      <c r="AJX40" s="367"/>
      <c r="AJY40" s="367"/>
      <c r="AJZ40" s="367"/>
      <c r="AKA40" s="367"/>
      <c r="AKB40" s="367"/>
      <c r="AKC40" s="367"/>
      <c r="AKD40" s="367"/>
      <c r="AKE40" s="367"/>
      <c r="AKF40" s="367"/>
      <c r="AKG40" s="367"/>
      <c r="AKH40" s="367"/>
      <c r="AKI40" s="367"/>
      <c r="AKJ40" s="367"/>
      <c r="AKK40" s="367"/>
      <c r="AKL40" s="367"/>
      <c r="AKM40" s="367"/>
      <c r="AKN40" s="367"/>
      <c r="AKO40" s="367"/>
      <c r="AKP40" s="367"/>
      <c r="AKQ40" s="367"/>
      <c r="AKR40" s="367"/>
      <c r="AKS40" s="367"/>
      <c r="AKT40" s="367"/>
      <c r="AKU40" s="367"/>
      <c r="AKV40" s="367"/>
      <c r="AKW40" s="367"/>
      <c r="AKX40" s="367"/>
      <c r="AKY40" s="367"/>
      <c r="AKZ40" s="367"/>
      <c r="ALA40" s="367"/>
      <c r="ALB40" s="367"/>
      <c r="ALC40" s="367"/>
      <c r="ALD40" s="367"/>
      <c r="ALE40" s="367"/>
      <c r="ALF40" s="367"/>
      <c r="ALG40" s="367"/>
      <c r="ALH40" s="367"/>
      <c r="ALI40" s="367"/>
      <c r="ALJ40" s="367"/>
      <c r="ALK40" s="367"/>
      <c r="ALL40" s="367"/>
      <c r="ALM40" s="367"/>
      <c r="ALN40" s="367"/>
      <c r="ALO40" s="367"/>
      <c r="ALP40" s="367"/>
      <c r="ALQ40" s="367"/>
      <c r="ALR40" s="367"/>
      <c r="ALS40" s="367"/>
      <c r="ALT40" s="367"/>
      <c r="ALU40" s="367"/>
      <c r="ALV40" s="367"/>
      <c r="ALW40" s="367"/>
      <c r="ALX40" s="367"/>
      <c r="ALY40" s="367"/>
      <c r="ALZ40" s="367"/>
      <c r="AMA40" s="367"/>
      <c r="AMB40" s="367"/>
      <c r="AMC40" s="367"/>
      <c r="AMD40" s="367"/>
      <c r="AME40" s="367"/>
      <c r="AMF40" s="367"/>
      <c r="AMG40" s="367"/>
      <c r="AMH40" s="367"/>
    </row>
    <row r="41" spans="1:1023" ht="15" customHeight="1">
      <c r="A41" s="400" t="str">
        <f>COP!$A$55</f>
        <v>Source : SAA SAA 2023-2024 définitive</v>
      </c>
      <c r="B41" s="397"/>
      <c r="C41" s="397"/>
      <c r="D41" s="398"/>
      <c r="E41" s="397"/>
      <c r="F41" s="397"/>
      <c r="G41" s="397"/>
      <c r="H41" s="397"/>
      <c r="I41" s="398"/>
      <c r="J41" s="387"/>
      <c r="K41" s="387"/>
      <c r="L41" s="387"/>
      <c r="M41" s="387"/>
      <c r="N41" s="387"/>
      <c r="O41" s="387"/>
      <c r="P41" s="387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A41" s="387"/>
      <c r="AB41" s="387"/>
      <c r="AC41" s="387"/>
      <c r="AD41" s="387"/>
      <c r="AE41" s="387"/>
      <c r="AF41" s="387"/>
      <c r="AG41" s="387"/>
      <c r="AH41" s="387"/>
      <c r="AI41" s="387"/>
      <c r="AJ41" s="387"/>
      <c r="AK41" s="387"/>
      <c r="AL41" s="387"/>
      <c r="AM41" s="387"/>
      <c r="AN41" s="387"/>
      <c r="AO41" s="387"/>
      <c r="AP41" s="387"/>
      <c r="AQ41" s="387"/>
      <c r="AR41" s="387"/>
      <c r="AS41" s="387"/>
      <c r="AT41" s="387"/>
      <c r="AU41" s="387"/>
      <c r="AV41" s="387"/>
      <c r="AW41" s="387"/>
      <c r="AX41" s="387"/>
      <c r="AY41" s="387"/>
      <c r="AZ41" s="387"/>
      <c r="BA41" s="387"/>
      <c r="BB41" s="387"/>
      <c r="BC41" s="387"/>
      <c r="BD41" s="387"/>
      <c r="BE41" s="387"/>
      <c r="BF41" s="387"/>
      <c r="BG41" s="387"/>
      <c r="BH41" s="387"/>
      <c r="BI41" s="387"/>
      <c r="BJ41" s="387"/>
      <c r="BK41" s="387"/>
      <c r="BL41" s="387"/>
      <c r="BM41" s="387"/>
      <c r="BN41" s="387"/>
      <c r="BO41" s="387"/>
      <c r="BP41" s="387"/>
      <c r="BQ41" s="387"/>
      <c r="BR41" s="387"/>
      <c r="BS41" s="387"/>
      <c r="BT41" s="387"/>
      <c r="BU41" s="387"/>
      <c r="BV41" s="387"/>
      <c r="BW41" s="387"/>
      <c r="BX41" s="387"/>
      <c r="BY41" s="387"/>
      <c r="BZ41" s="387"/>
      <c r="CA41" s="387"/>
      <c r="CB41" s="387"/>
      <c r="CC41" s="387"/>
      <c r="CD41" s="387"/>
      <c r="CE41" s="387"/>
      <c r="CF41" s="387"/>
      <c r="CG41" s="387"/>
      <c r="CH41" s="387"/>
      <c r="CI41" s="387"/>
      <c r="CJ41" s="387"/>
      <c r="CK41" s="387"/>
      <c r="CL41" s="387"/>
      <c r="CM41" s="387"/>
      <c r="CN41" s="387"/>
      <c r="CO41" s="387"/>
      <c r="CP41" s="387"/>
      <c r="CQ41" s="387"/>
      <c r="CR41" s="387"/>
      <c r="CS41" s="387"/>
      <c r="CT41" s="387"/>
      <c r="CU41" s="387"/>
      <c r="CV41" s="387"/>
      <c r="CW41" s="387"/>
      <c r="CX41" s="387"/>
      <c r="CY41" s="387"/>
      <c r="CZ41" s="387"/>
      <c r="DA41" s="387"/>
      <c r="DB41" s="387"/>
      <c r="DC41" s="387"/>
      <c r="DD41" s="387"/>
      <c r="DE41" s="387"/>
      <c r="DF41" s="387"/>
      <c r="DG41" s="387"/>
      <c r="DH41" s="387"/>
      <c r="DI41" s="387"/>
      <c r="DJ41" s="387"/>
      <c r="DK41" s="387"/>
      <c r="DL41" s="387"/>
      <c r="DM41" s="387"/>
      <c r="DN41" s="387"/>
      <c r="DO41" s="387"/>
      <c r="DP41" s="387"/>
      <c r="DQ41" s="387"/>
      <c r="DR41" s="387"/>
      <c r="DS41" s="387"/>
      <c r="DT41" s="387"/>
      <c r="DU41" s="387"/>
      <c r="DV41" s="387"/>
      <c r="DW41" s="387"/>
      <c r="DX41" s="387"/>
      <c r="DY41" s="387"/>
      <c r="DZ41" s="387"/>
      <c r="EA41" s="387"/>
      <c r="EB41" s="387"/>
      <c r="EC41" s="387"/>
      <c r="ED41" s="387"/>
      <c r="EE41" s="387"/>
      <c r="EF41" s="387"/>
      <c r="EG41" s="387"/>
      <c r="EH41" s="387"/>
      <c r="EI41" s="387"/>
      <c r="EJ41" s="387"/>
      <c r="EK41" s="387"/>
      <c r="EL41" s="387"/>
      <c r="EM41" s="387"/>
      <c r="EN41" s="387"/>
      <c r="EO41" s="387"/>
      <c r="EP41" s="387"/>
      <c r="EQ41" s="387"/>
      <c r="ER41" s="387"/>
      <c r="ES41" s="387"/>
      <c r="ET41" s="387"/>
      <c r="EU41" s="387"/>
      <c r="EV41" s="387"/>
      <c r="EW41" s="387"/>
      <c r="EX41" s="387"/>
      <c r="EY41" s="387"/>
      <c r="EZ41" s="387"/>
      <c r="FA41" s="387"/>
      <c r="FB41" s="387"/>
      <c r="FC41" s="387"/>
      <c r="FD41" s="387"/>
      <c r="FE41" s="387"/>
      <c r="FF41" s="387"/>
      <c r="FG41" s="387"/>
      <c r="FH41" s="387"/>
      <c r="FI41" s="387"/>
      <c r="FJ41" s="387"/>
      <c r="FK41" s="387"/>
      <c r="FL41" s="387"/>
      <c r="FM41" s="387"/>
      <c r="FN41" s="387"/>
      <c r="FO41" s="387"/>
      <c r="FP41" s="387"/>
      <c r="FQ41" s="387"/>
      <c r="FR41" s="387"/>
      <c r="FS41" s="387"/>
      <c r="FT41" s="387"/>
      <c r="FU41" s="387"/>
      <c r="FV41" s="387"/>
      <c r="FW41" s="387"/>
      <c r="FX41" s="387"/>
      <c r="FY41" s="387"/>
      <c r="FZ41" s="387"/>
      <c r="GA41" s="387"/>
      <c r="GB41" s="387"/>
      <c r="GC41" s="387"/>
      <c r="GD41" s="387"/>
      <c r="GE41" s="387"/>
      <c r="GF41" s="387"/>
      <c r="GG41" s="387"/>
      <c r="GH41" s="387"/>
      <c r="GI41" s="387"/>
      <c r="GJ41" s="387"/>
      <c r="GK41" s="387"/>
      <c r="GL41" s="387"/>
      <c r="GM41" s="387"/>
      <c r="GN41" s="387"/>
      <c r="GO41" s="387"/>
      <c r="GP41" s="387"/>
      <c r="GQ41" s="387"/>
      <c r="GR41" s="387"/>
      <c r="GS41" s="387"/>
      <c r="GT41" s="387"/>
      <c r="GU41" s="387"/>
      <c r="GV41" s="387"/>
      <c r="GW41" s="387"/>
      <c r="GX41" s="387"/>
      <c r="GY41" s="387"/>
      <c r="GZ41" s="387"/>
      <c r="HA41" s="387"/>
      <c r="HB41" s="387"/>
      <c r="HC41" s="387"/>
      <c r="HD41" s="387"/>
      <c r="HE41" s="387"/>
      <c r="HF41" s="387"/>
      <c r="HG41" s="387"/>
      <c r="HH41" s="387"/>
      <c r="HI41" s="387"/>
      <c r="HJ41" s="387"/>
      <c r="HK41" s="387"/>
      <c r="HL41" s="387"/>
      <c r="HM41" s="387"/>
      <c r="HN41" s="387"/>
      <c r="HO41" s="387"/>
      <c r="HP41" s="387"/>
      <c r="HQ41" s="387"/>
      <c r="HR41" s="387"/>
      <c r="HS41" s="387"/>
      <c r="HT41" s="387"/>
      <c r="HU41" s="387"/>
      <c r="HV41" s="387"/>
      <c r="HW41" s="387"/>
      <c r="HX41" s="387"/>
      <c r="HY41" s="387"/>
      <c r="HZ41" s="387"/>
      <c r="IA41" s="387"/>
      <c r="IB41" s="387"/>
      <c r="IC41" s="387"/>
      <c r="ID41" s="387"/>
      <c r="IE41" s="387"/>
      <c r="IF41" s="387"/>
      <c r="IG41" s="387"/>
      <c r="IH41" s="387"/>
      <c r="II41" s="387"/>
      <c r="IJ41" s="387"/>
      <c r="IK41" s="387"/>
      <c r="IL41" s="387"/>
      <c r="IM41" s="387"/>
      <c r="IN41" s="387"/>
      <c r="IO41" s="387"/>
      <c r="IP41" s="387"/>
      <c r="IQ41" s="387"/>
      <c r="IR41" s="387"/>
      <c r="IS41" s="387"/>
      <c r="IT41" s="387"/>
      <c r="IU41" s="387"/>
      <c r="IV41" s="387"/>
      <c r="IW41" s="387"/>
      <c r="IX41" s="387"/>
      <c r="IY41" s="387"/>
      <c r="IZ41" s="387"/>
      <c r="JA41" s="387"/>
      <c r="JB41" s="387"/>
      <c r="JC41" s="387"/>
      <c r="JD41" s="387"/>
      <c r="JE41" s="387"/>
      <c r="JF41" s="387"/>
      <c r="JG41" s="387"/>
      <c r="JH41" s="387"/>
      <c r="JI41" s="387"/>
      <c r="JJ41" s="387"/>
      <c r="JK41" s="387"/>
      <c r="JL41" s="387"/>
      <c r="JM41" s="387"/>
      <c r="JN41" s="387"/>
      <c r="JO41" s="387"/>
      <c r="JP41" s="387"/>
      <c r="JQ41" s="387"/>
      <c r="JR41" s="387"/>
      <c r="JS41" s="387"/>
      <c r="JT41" s="387"/>
      <c r="JU41" s="387"/>
      <c r="JV41" s="387"/>
      <c r="JW41" s="387"/>
      <c r="JX41" s="387"/>
      <c r="JY41" s="387"/>
      <c r="JZ41" s="387"/>
      <c r="KA41" s="387"/>
      <c r="KB41" s="387"/>
      <c r="KC41" s="387"/>
      <c r="KD41" s="387"/>
      <c r="KE41" s="387"/>
      <c r="KF41" s="387"/>
      <c r="KG41" s="387"/>
      <c r="KH41" s="387"/>
      <c r="KI41" s="387"/>
      <c r="KJ41" s="387"/>
      <c r="KK41" s="387"/>
      <c r="KL41" s="387"/>
      <c r="KM41" s="387"/>
      <c r="KN41" s="387"/>
      <c r="KO41" s="387"/>
      <c r="KP41" s="387"/>
      <c r="KQ41" s="387"/>
      <c r="KR41" s="387"/>
      <c r="KS41" s="387"/>
      <c r="KT41" s="387"/>
      <c r="KU41" s="387"/>
      <c r="KV41" s="387"/>
      <c r="KW41" s="387"/>
      <c r="KX41" s="387"/>
      <c r="KY41" s="387"/>
      <c r="KZ41" s="387"/>
      <c r="LA41" s="387"/>
      <c r="LB41" s="387"/>
      <c r="LC41" s="387"/>
      <c r="LD41" s="387"/>
      <c r="LE41" s="387"/>
      <c r="LF41" s="387"/>
      <c r="LG41" s="387"/>
      <c r="LH41" s="387"/>
      <c r="LI41" s="387"/>
      <c r="LJ41" s="387"/>
      <c r="LK41" s="387"/>
      <c r="LL41" s="387"/>
      <c r="LM41" s="387"/>
      <c r="LN41" s="387"/>
      <c r="LO41" s="387"/>
      <c r="LP41" s="387"/>
      <c r="LQ41" s="387"/>
      <c r="LR41" s="387"/>
      <c r="LS41" s="387"/>
      <c r="LT41" s="387"/>
      <c r="LU41" s="387"/>
      <c r="LV41" s="387"/>
      <c r="LW41" s="387"/>
      <c r="LX41" s="387"/>
      <c r="LY41" s="387"/>
      <c r="LZ41" s="387"/>
      <c r="MA41" s="387"/>
      <c r="MB41" s="387"/>
      <c r="MC41" s="387"/>
      <c r="MD41" s="387"/>
      <c r="ME41" s="387"/>
      <c r="MF41" s="387"/>
      <c r="MG41" s="387"/>
      <c r="MH41" s="387"/>
      <c r="MI41" s="387"/>
      <c r="MJ41" s="387"/>
      <c r="MK41" s="387"/>
      <c r="ML41" s="387"/>
      <c r="MM41" s="387"/>
      <c r="MN41" s="387"/>
      <c r="MO41" s="387"/>
      <c r="MP41" s="387"/>
      <c r="MQ41" s="387"/>
      <c r="MR41" s="387"/>
      <c r="MS41" s="387"/>
      <c r="MT41" s="387"/>
      <c r="MU41" s="387"/>
      <c r="MV41" s="387"/>
      <c r="MW41" s="387"/>
      <c r="MX41" s="387"/>
      <c r="MY41" s="387"/>
      <c r="MZ41" s="387"/>
      <c r="NA41" s="387"/>
      <c r="NB41" s="387"/>
      <c r="NC41" s="387"/>
      <c r="ND41" s="387"/>
      <c r="NE41" s="387"/>
      <c r="NF41" s="387"/>
      <c r="NG41" s="387"/>
      <c r="NH41" s="387"/>
      <c r="NI41" s="387"/>
      <c r="NJ41" s="387"/>
      <c r="NK41" s="387"/>
      <c r="NL41" s="387"/>
      <c r="NM41" s="387"/>
      <c r="NN41" s="387"/>
      <c r="NO41" s="387"/>
      <c r="NP41" s="387"/>
      <c r="NQ41" s="387"/>
      <c r="NR41" s="387"/>
      <c r="NS41" s="387"/>
      <c r="NT41" s="387"/>
      <c r="NU41" s="387"/>
      <c r="NV41" s="387"/>
      <c r="NW41" s="387"/>
      <c r="NX41" s="387"/>
      <c r="NY41" s="387"/>
      <c r="NZ41" s="387"/>
      <c r="OA41" s="387"/>
      <c r="OB41" s="387"/>
      <c r="OC41" s="387"/>
      <c r="OD41" s="387"/>
      <c r="OE41" s="387"/>
      <c r="OF41" s="387"/>
      <c r="OG41" s="387"/>
      <c r="OH41" s="387"/>
      <c r="OI41" s="387"/>
      <c r="OJ41" s="387"/>
      <c r="OK41" s="387"/>
      <c r="OL41" s="387"/>
      <c r="OM41" s="387"/>
      <c r="ON41" s="387"/>
      <c r="OO41" s="387"/>
      <c r="OP41" s="387"/>
      <c r="OQ41" s="387"/>
      <c r="OR41" s="387"/>
      <c r="OS41" s="387"/>
      <c r="OT41" s="387"/>
      <c r="OU41" s="387"/>
      <c r="OV41" s="387"/>
      <c r="OW41" s="387"/>
      <c r="OX41" s="387"/>
      <c r="OY41" s="387"/>
      <c r="OZ41" s="387"/>
      <c r="PA41" s="387"/>
      <c r="PB41" s="387"/>
      <c r="PC41" s="387"/>
      <c r="PD41" s="387"/>
      <c r="PE41" s="387"/>
      <c r="PF41" s="387"/>
      <c r="PG41" s="387"/>
      <c r="PH41" s="387"/>
      <c r="PI41" s="387"/>
      <c r="PJ41" s="387"/>
      <c r="PK41" s="387"/>
      <c r="PL41" s="387"/>
      <c r="PM41" s="387"/>
      <c r="PN41" s="387"/>
      <c r="PO41" s="387"/>
      <c r="PP41" s="387"/>
      <c r="PQ41" s="387"/>
      <c r="PR41" s="387"/>
      <c r="PS41" s="387"/>
      <c r="PT41" s="387"/>
      <c r="PU41" s="387"/>
      <c r="PV41" s="387"/>
      <c r="PW41" s="387"/>
      <c r="PX41" s="387"/>
      <c r="PY41" s="387"/>
      <c r="PZ41" s="387"/>
      <c r="QA41" s="387"/>
      <c r="QB41" s="387"/>
      <c r="QC41" s="387"/>
      <c r="QD41" s="387"/>
      <c r="QE41" s="387"/>
      <c r="QF41" s="387"/>
      <c r="QG41" s="387"/>
      <c r="QH41" s="387"/>
      <c r="QI41" s="387"/>
      <c r="QJ41" s="387"/>
      <c r="QK41" s="387"/>
      <c r="QL41" s="387"/>
      <c r="QM41" s="387"/>
      <c r="QN41" s="387"/>
      <c r="QO41" s="387"/>
      <c r="QP41" s="387"/>
      <c r="QQ41" s="387"/>
      <c r="QR41" s="387"/>
      <c r="QS41" s="387"/>
      <c r="QT41" s="387"/>
      <c r="QU41" s="387"/>
      <c r="QV41" s="387"/>
      <c r="QW41" s="387"/>
      <c r="QX41" s="387"/>
      <c r="QY41" s="387"/>
      <c r="QZ41" s="387"/>
      <c r="RA41" s="387"/>
      <c r="RB41" s="387"/>
      <c r="RC41" s="387"/>
      <c r="RD41" s="387"/>
      <c r="RE41" s="387"/>
      <c r="RF41" s="387"/>
      <c r="RG41" s="387"/>
      <c r="RH41" s="387"/>
      <c r="RI41" s="387"/>
      <c r="RJ41" s="387"/>
      <c r="RK41" s="387"/>
      <c r="RL41" s="387"/>
      <c r="RM41" s="387"/>
      <c r="RN41" s="387"/>
      <c r="RO41" s="387"/>
      <c r="RP41" s="387"/>
      <c r="RQ41" s="387"/>
      <c r="RR41" s="387"/>
      <c r="RS41" s="387"/>
      <c r="RT41" s="387"/>
      <c r="RU41" s="387"/>
      <c r="RV41" s="387"/>
      <c r="RW41" s="387"/>
      <c r="RX41" s="387"/>
      <c r="RY41" s="387"/>
      <c r="RZ41" s="387"/>
      <c r="SA41" s="387"/>
      <c r="SB41" s="387"/>
      <c r="SC41" s="387"/>
      <c r="SD41" s="387"/>
      <c r="SE41" s="387"/>
      <c r="SF41" s="387"/>
      <c r="SG41" s="387"/>
      <c r="SH41" s="387"/>
      <c r="SI41" s="387"/>
      <c r="SJ41" s="387"/>
      <c r="SK41" s="387"/>
      <c r="SL41" s="387"/>
      <c r="SM41" s="387"/>
      <c r="SN41" s="387"/>
      <c r="SO41" s="387"/>
      <c r="SP41" s="387"/>
      <c r="SQ41" s="387"/>
      <c r="SR41" s="387"/>
      <c r="SS41" s="387"/>
      <c r="ST41" s="387"/>
      <c r="SU41" s="387"/>
      <c r="SV41" s="387"/>
      <c r="SW41" s="387"/>
      <c r="SX41" s="387"/>
      <c r="SY41" s="387"/>
      <c r="SZ41" s="387"/>
      <c r="TA41" s="387"/>
      <c r="TB41" s="387"/>
      <c r="TC41" s="387"/>
      <c r="TD41" s="387"/>
      <c r="TE41" s="387"/>
      <c r="TF41" s="387"/>
      <c r="TG41" s="387"/>
      <c r="TH41" s="387"/>
      <c r="TI41" s="387"/>
      <c r="TJ41" s="387"/>
      <c r="TK41" s="387"/>
      <c r="TL41" s="387"/>
      <c r="TM41" s="387"/>
      <c r="TN41" s="387"/>
      <c r="TO41" s="387"/>
      <c r="TP41" s="387"/>
      <c r="TQ41" s="387"/>
      <c r="TR41" s="387"/>
      <c r="TS41" s="387"/>
      <c r="TT41" s="387"/>
      <c r="TU41" s="387"/>
      <c r="TV41" s="387"/>
      <c r="TW41" s="387"/>
      <c r="TX41" s="387"/>
      <c r="TY41" s="387"/>
      <c r="TZ41" s="387"/>
      <c r="UA41" s="387"/>
      <c r="UB41" s="387"/>
      <c r="UC41" s="387"/>
      <c r="UD41" s="387"/>
      <c r="UE41" s="387"/>
      <c r="UF41" s="387"/>
      <c r="UG41" s="387"/>
      <c r="UH41" s="387"/>
      <c r="UI41" s="387"/>
      <c r="UJ41" s="387"/>
      <c r="UK41" s="387"/>
      <c r="UL41" s="387"/>
      <c r="UM41" s="387"/>
      <c r="UN41" s="387"/>
      <c r="UO41" s="387"/>
      <c r="UP41" s="387"/>
      <c r="UQ41" s="387"/>
      <c r="UR41" s="387"/>
      <c r="US41" s="387"/>
      <c r="UT41" s="387"/>
      <c r="UU41" s="387"/>
      <c r="UV41" s="387"/>
      <c r="UW41" s="387"/>
      <c r="UX41" s="387"/>
      <c r="UY41" s="387"/>
      <c r="UZ41" s="387"/>
      <c r="VA41" s="387"/>
      <c r="VB41" s="387"/>
      <c r="VC41" s="387"/>
      <c r="VD41" s="387"/>
      <c r="VE41" s="387"/>
      <c r="VF41" s="387"/>
      <c r="VG41" s="387"/>
      <c r="VH41" s="387"/>
      <c r="VI41" s="387"/>
      <c r="VJ41" s="387"/>
      <c r="VK41" s="387"/>
      <c r="VL41" s="387"/>
      <c r="VM41" s="387"/>
      <c r="VN41" s="387"/>
      <c r="VO41" s="387"/>
      <c r="VP41" s="387"/>
      <c r="VQ41" s="387"/>
      <c r="VR41" s="387"/>
      <c r="VS41" s="387"/>
      <c r="VT41" s="387"/>
      <c r="VU41" s="387"/>
      <c r="VV41" s="387"/>
      <c r="VW41" s="387"/>
      <c r="VX41" s="387"/>
      <c r="VY41" s="387"/>
      <c r="VZ41" s="387"/>
      <c r="WA41" s="387"/>
      <c r="WB41" s="387"/>
      <c r="WC41" s="387"/>
      <c r="WD41" s="387"/>
      <c r="WE41" s="387"/>
      <c r="WF41" s="387"/>
      <c r="WG41" s="387"/>
      <c r="WH41" s="387"/>
      <c r="WI41" s="387"/>
      <c r="WJ41" s="387"/>
      <c r="WK41" s="387"/>
      <c r="WL41" s="387"/>
      <c r="WM41" s="387"/>
      <c r="WN41" s="387"/>
      <c r="WO41" s="387"/>
      <c r="WP41" s="387"/>
      <c r="WQ41" s="387"/>
      <c r="WR41" s="387"/>
      <c r="WS41" s="387"/>
      <c r="WT41" s="387"/>
      <c r="WU41" s="387"/>
      <c r="WV41" s="387"/>
      <c r="WW41" s="387"/>
      <c r="WX41" s="387"/>
      <c r="WY41" s="387"/>
      <c r="WZ41" s="387"/>
      <c r="XA41" s="387"/>
      <c r="XB41" s="387"/>
      <c r="XC41" s="387"/>
      <c r="XD41" s="387"/>
      <c r="XE41" s="387"/>
      <c r="XF41" s="387"/>
      <c r="XG41" s="387"/>
      <c r="XH41" s="387"/>
      <c r="XI41" s="387"/>
      <c r="XJ41" s="387"/>
      <c r="XK41" s="387"/>
      <c r="XL41" s="387"/>
      <c r="XM41" s="387"/>
      <c r="XN41" s="387"/>
      <c r="XO41" s="387"/>
      <c r="XP41" s="387"/>
      <c r="XQ41" s="387"/>
      <c r="XR41" s="387"/>
      <c r="XS41" s="387"/>
      <c r="XT41" s="387"/>
      <c r="XU41" s="387"/>
      <c r="XV41" s="387"/>
      <c r="XW41" s="387"/>
      <c r="XX41" s="387"/>
      <c r="XY41" s="387"/>
      <c r="XZ41" s="387"/>
      <c r="YA41" s="387"/>
      <c r="YB41" s="387"/>
      <c r="YC41" s="387"/>
      <c r="YD41" s="387"/>
      <c r="YE41" s="387"/>
      <c r="YF41" s="387"/>
      <c r="YG41" s="387"/>
      <c r="YH41" s="387"/>
      <c r="YI41" s="387"/>
      <c r="YJ41" s="387"/>
      <c r="YK41" s="387"/>
      <c r="YL41" s="387"/>
      <c r="YM41" s="387"/>
      <c r="YN41" s="387"/>
      <c r="YO41" s="387"/>
      <c r="YP41" s="387"/>
      <c r="YQ41" s="387"/>
      <c r="YR41" s="387"/>
      <c r="YS41" s="387"/>
      <c r="YT41" s="387"/>
      <c r="YU41" s="387"/>
      <c r="YV41" s="387"/>
      <c r="YW41" s="387"/>
      <c r="YX41" s="387"/>
      <c r="YY41" s="387"/>
      <c r="YZ41" s="387"/>
      <c r="ZA41" s="387"/>
      <c r="ZB41" s="387"/>
      <c r="ZC41" s="387"/>
      <c r="ZD41" s="387"/>
      <c r="ZE41" s="387"/>
      <c r="ZF41" s="387"/>
      <c r="ZG41" s="387"/>
      <c r="ZH41" s="387"/>
      <c r="ZI41" s="387"/>
      <c r="ZJ41" s="387"/>
      <c r="ZK41" s="387"/>
      <c r="ZL41" s="387"/>
      <c r="ZM41" s="387"/>
      <c r="ZN41" s="387"/>
      <c r="ZO41" s="387"/>
      <c r="ZP41" s="387"/>
      <c r="ZQ41" s="387"/>
      <c r="ZR41" s="387"/>
      <c r="ZS41" s="387"/>
      <c r="ZT41" s="387"/>
      <c r="ZU41" s="387"/>
      <c r="ZV41" s="387"/>
      <c r="ZW41" s="387"/>
      <c r="ZX41" s="387"/>
      <c r="ZY41" s="387"/>
      <c r="ZZ41" s="387"/>
      <c r="AAA41" s="387"/>
      <c r="AAB41" s="387"/>
      <c r="AAC41" s="387"/>
      <c r="AAD41" s="387"/>
      <c r="AAE41" s="387"/>
      <c r="AAF41" s="387"/>
      <c r="AAG41" s="387"/>
      <c r="AAH41" s="387"/>
      <c r="AAI41" s="387"/>
      <c r="AAJ41" s="387"/>
      <c r="AAK41" s="387"/>
      <c r="AAL41" s="387"/>
      <c r="AAM41" s="387"/>
      <c r="AAN41" s="387"/>
      <c r="AAO41" s="387"/>
      <c r="AAP41" s="387"/>
      <c r="AAQ41" s="387"/>
      <c r="AAR41" s="387"/>
      <c r="AAS41" s="387"/>
      <c r="AAT41" s="387"/>
      <c r="AAU41" s="387"/>
      <c r="AAV41" s="387"/>
      <c r="AAW41" s="387"/>
      <c r="AAX41" s="387"/>
      <c r="AAY41" s="387"/>
      <c r="AAZ41" s="387"/>
      <c r="ABA41" s="387"/>
      <c r="ABB41" s="387"/>
      <c r="ABC41" s="387"/>
      <c r="ABD41" s="387"/>
      <c r="ABE41" s="387"/>
      <c r="ABF41" s="387"/>
      <c r="ABG41" s="387"/>
      <c r="ABH41" s="387"/>
      <c r="ABI41" s="387"/>
      <c r="ABJ41" s="387"/>
      <c r="ABK41" s="387"/>
      <c r="ABL41" s="387"/>
      <c r="ABM41" s="387"/>
      <c r="ABN41" s="387"/>
      <c r="ABO41" s="387"/>
      <c r="ABP41" s="387"/>
      <c r="ABQ41" s="387"/>
      <c r="ABR41" s="387"/>
      <c r="ABS41" s="387"/>
      <c r="ABT41" s="387"/>
      <c r="ABU41" s="387"/>
      <c r="ABV41" s="387"/>
      <c r="ABW41" s="387"/>
      <c r="ABX41" s="387"/>
      <c r="ABY41" s="387"/>
      <c r="ABZ41" s="387"/>
      <c r="ACA41" s="387"/>
      <c r="ACB41" s="387"/>
      <c r="ACC41" s="387"/>
      <c r="ACD41" s="387"/>
      <c r="ACE41" s="387"/>
      <c r="ACF41" s="387"/>
      <c r="ACG41" s="387"/>
      <c r="ACH41" s="387"/>
      <c r="ACI41" s="387"/>
      <c r="ACJ41" s="387"/>
      <c r="ACK41" s="387"/>
      <c r="ACL41" s="387"/>
      <c r="ACM41" s="387"/>
      <c r="ACN41" s="387"/>
      <c r="ACO41" s="387"/>
      <c r="ACP41" s="387"/>
      <c r="ACQ41" s="387"/>
      <c r="ACR41" s="387"/>
      <c r="ACS41" s="387"/>
      <c r="ACT41" s="387"/>
      <c r="ACU41" s="387"/>
      <c r="ACV41" s="387"/>
      <c r="ACW41" s="387"/>
      <c r="ACX41" s="387"/>
      <c r="ACY41" s="387"/>
      <c r="ACZ41" s="387"/>
      <c r="ADA41" s="387"/>
      <c r="ADB41" s="387"/>
      <c r="ADC41" s="387"/>
      <c r="ADD41" s="387"/>
      <c r="ADE41" s="387"/>
      <c r="ADF41" s="387"/>
      <c r="ADG41" s="387"/>
      <c r="ADH41" s="387"/>
      <c r="ADI41" s="387"/>
      <c r="ADJ41" s="387"/>
      <c r="ADK41" s="387"/>
      <c r="ADL41" s="387"/>
      <c r="ADM41" s="387"/>
      <c r="ADN41" s="387"/>
      <c r="ADO41" s="387"/>
      <c r="ADP41" s="387"/>
      <c r="ADQ41" s="387"/>
      <c r="ADR41" s="387"/>
      <c r="ADS41" s="387"/>
      <c r="ADT41" s="387"/>
      <c r="ADU41" s="387"/>
      <c r="ADV41" s="387"/>
      <c r="ADW41" s="387"/>
      <c r="ADX41" s="387"/>
      <c r="ADY41" s="387"/>
      <c r="ADZ41" s="387"/>
      <c r="AEA41" s="387"/>
      <c r="AEB41" s="387"/>
      <c r="AEC41" s="387"/>
      <c r="AED41" s="387"/>
      <c r="AEE41" s="387"/>
      <c r="AEF41" s="387"/>
      <c r="AEG41" s="387"/>
      <c r="AEH41" s="387"/>
      <c r="AEI41" s="387"/>
      <c r="AEJ41" s="387"/>
      <c r="AEK41" s="387"/>
      <c r="AEL41" s="387"/>
      <c r="AEM41" s="387"/>
      <c r="AEN41" s="387"/>
      <c r="AEO41" s="387"/>
      <c r="AEP41" s="387"/>
      <c r="AEQ41" s="387"/>
      <c r="AER41" s="387"/>
      <c r="AES41" s="387"/>
      <c r="AET41" s="387"/>
      <c r="AEU41" s="387"/>
      <c r="AEV41" s="387"/>
      <c r="AEW41" s="387"/>
      <c r="AEX41" s="387"/>
      <c r="AEY41" s="387"/>
      <c r="AEZ41" s="387"/>
      <c r="AFA41" s="387"/>
      <c r="AFB41" s="387"/>
      <c r="AFC41" s="387"/>
      <c r="AFD41" s="387"/>
      <c r="AFE41" s="387"/>
      <c r="AFF41" s="387"/>
      <c r="AFG41" s="387"/>
      <c r="AFH41" s="387"/>
      <c r="AFI41" s="387"/>
      <c r="AFJ41" s="387"/>
      <c r="AFK41" s="387"/>
      <c r="AFL41" s="387"/>
      <c r="AFM41" s="387"/>
      <c r="AFN41" s="387"/>
      <c r="AFO41" s="387"/>
      <c r="AFP41" s="387"/>
      <c r="AFQ41" s="387"/>
      <c r="AFR41" s="387"/>
      <c r="AFS41" s="387"/>
      <c r="AFT41" s="387"/>
      <c r="AFU41" s="387"/>
      <c r="AFV41" s="387"/>
      <c r="AFW41" s="387"/>
      <c r="AFX41" s="387"/>
      <c r="AFY41" s="387"/>
      <c r="AFZ41" s="387"/>
      <c r="AGA41" s="387"/>
      <c r="AGB41" s="387"/>
      <c r="AGC41" s="387"/>
      <c r="AGD41" s="387"/>
      <c r="AGE41" s="387"/>
      <c r="AGF41" s="387"/>
      <c r="AGG41" s="387"/>
      <c r="AGH41" s="387"/>
      <c r="AGI41" s="387"/>
      <c r="AGJ41" s="387"/>
      <c r="AGK41" s="387"/>
      <c r="AGL41" s="387"/>
      <c r="AGM41" s="387"/>
      <c r="AGN41" s="387"/>
      <c r="AGO41" s="387"/>
      <c r="AGP41" s="387"/>
      <c r="AGQ41" s="387"/>
      <c r="AGR41" s="387"/>
      <c r="AGS41" s="387"/>
      <c r="AGT41" s="387"/>
      <c r="AGU41" s="387"/>
      <c r="AGV41" s="387"/>
      <c r="AGW41" s="387"/>
      <c r="AGX41" s="387"/>
      <c r="AGY41" s="387"/>
      <c r="AGZ41" s="387"/>
      <c r="AHA41" s="387"/>
      <c r="AHB41" s="387"/>
      <c r="AHC41" s="387"/>
      <c r="AHD41" s="387"/>
      <c r="AHE41" s="387"/>
      <c r="AHF41" s="387"/>
      <c r="AHG41" s="387"/>
      <c r="AHH41" s="387"/>
      <c r="AHI41" s="387"/>
      <c r="AHJ41" s="387"/>
      <c r="AHK41" s="387"/>
      <c r="AHL41" s="387"/>
      <c r="AHM41" s="387"/>
      <c r="AHN41" s="387"/>
      <c r="AHO41" s="387"/>
      <c r="AHP41" s="387"/>
      <c r="AHQ41" s="387"/>
      <c r="AHR41" s="387"/>
      <c r="AHS41" s="387"/>
      <c r="AHT41" s="387"/>
      <c r="AHU41" s="387"/>
      <c r="AHV41" s="387"/>
      <c r="AHW41" s="387"/>
      <c r="AHX41" s="387"/>
      <c r="AHY41" s="387"/>
      <c r="AHZ41" s="387"/>
      <c r="AIA41" s="387"/>
      <c r="AIB41" s="387"/>
      <c r="AIC41" s="387"/>
      <c r="AID41" s="387"/>
      <c r="AIE41" s="387"/>
      <c r="AIF41" s="387"/>
      <c r="AIG41" s="387"/>
      <c r="AIH41" s="387"/>
      <c r="AII41" s="387"/>
      <c r="AIJ41" s="387"/>
      <c r="AIK41" s="387"/>
      <c r="AIL41" s="387"/>
      <c r="AIM41" s="387"/>
      <c r="AIN41" s="387"/>
      <c r="AIO41" s="387"/>
      <c r="AIP41" s="387"/>
      <c r="AIQ41" s="387"/>
      <c r="AIR41" s="387"/>
      <c r="AIS41" s="387"/>
      <c r="AIT41" s="387"/>
      <c r="AIU41" s="387"/>
      <c r="AIV41" s="387"/>
      <c r="AIW41" s="387"/>
      <c r="AIX41" s="387"/>
      <c r="AIY41" s="387"/>
      <c r="AIZ41" s="387"/>
      <c r="AJA41" s="387"/>
      <c r="AJB41" s="387"/>
      <c r="AJC41" s="387"/>
      <c r="AJD41" s="387"/>
      <c r="AJE41" s="387"/>
      <c r="AJF41" s="387"/>
      <c r="AJG41" s="387"/>
      <c r="AJH41" s="387"/>
      <c r="AJI41" s="387"/>
      <c r="AJJ41" s="387"/>
      <c r="AJK41" s="387"/>
      <c r="AJL41" s="387"/>
      <c r="AJM41" s="387"/>
      <c r="AJN41" s="387"/>
      <c r="AJO41" s="387"/>
      <c r="AJP41" s="387"/>
      <c r="AJQ41" s="387"/>
      <c r="AJR41" s="387"/>
      <c r="AJS41" s="387"/>
      <c r="AJT41" s="387"/>
      <c r="AJU41" s="387"/>
      <c r="AJV41" s="387"/>
      <c r="AJW41" s="387"/>
      <c r="AJX41" s="387"/>
      <c r="AJY41" s="387"/>
      <c r="AJZ41" s="387"/>
      <c r="AKA41" s="387"/>
      <c r="AKB41" s="387"/>
      <c r="AKC41" s="387"/>
      <c r="AKD41" s="387"/>
      <c r="AKE41" s="387"/>
      <c r="AKF41" s="387"/>
      <c r="AKG41" s="387"/>
      <c r="AKH41" s="387"/>
      <c r="AKI41" s="387"/>
      <c r="AKJ41" s="387"/>
      <c r="AKK41" s="387"/>
      <c r="AKL41" s="387"/>
      <c r="AKM41" s="387"/>
      <c r="AKN41" s="387"/>
      <c r="AKO41" s="387"/>
      <c r="AKP41" s="387"/>
      <c r="AKQ41" s="387"/>
      <c r="AKR41" s="387"/>
      <c r="AKS41" s="387"/>
      <c r="AKT41" s="387"/>
      <c r="AKU41" s="387"/>
      <c r="AKV41" s="387"/>
      <c r="AKW41" s="387"/>
      <c r="AKX41" s="387"/>
      <c r="AKY41" s="387"/>
      <c r="AKZ41" s="387"/>
      <c r="ALA41" s="387"/>
      <c r="ALB41" s="387"/>
      <c r="ALC41" s="387"/>
      <c r="ALD41" s="387"/>
      <c r="ALE41" s="387"/>
      <c r="ALF41" s="387"/>
      <c r="ALG41" s="387"/>
      <c r="ALH41" s="387"/>
      <c r="ALI41" s="387"/>
      <c r="ALJ41" s="387"/>
      <c r="ALK41" s="387"/>
      <c r="ALL41" s="387"/>
      <c r="ALM41" s="387"/>
      <c r="ALN41" s="387"/>
      <c r="ALO41" s="387"/>
      <c r="ALP41" s="387"/>
      <c r="ALQ41" s="387"/>
      <c r="ALR41" s="387"/>
      <c r="ALS41" s="387"/>
      <c r="ALT41" s="387"/>
      <c r="ALU41" s="387"/>
      <c r="ALV41" s="387"/>
      <c r="ALW41" s="387"/>
      <c r="ALX41" s="387"/>
      <c r="ALY41" s="387"/>
      <c r="ALZ41" s="387"/>
      <c r="AMA41" s="387"/>
      <c r="AMB41" s="387"/>
      <c r="AMC41" s="387"/>
      <c r="AMD41" s="387"/>
      <c r="AME41" s="387"/>
      <c r="AMF41" s="387"/>
      <c r="AMG41" s="387"/>
      <c r="AMH41" s="387"/>
      <c r="AMI41" s="183"/>
    </row>
    <row r="42" spans="1:1023" ht="15" customHeight="1">
      <c r="A42" s="396"/>
      <c r="B42" s="175"/>
      <c r="C42" s="175"/>
      <c r="D42" s="144"/>
      <c r="E42" s="175"/>
      <c r="F42" s="175"/>
      <c r="G42" s="175"/>
      <c r="H42" s="175"/>
      <c r="I42" s="144"/>
      <c r="J42" s="387"/>
      <c r="K42" s="387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A42" s="387"/>
      <c r="AB42" s="387"/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387"/>
      <c r="AN42" s="387"/>
      <c r="AO42" s="387"/>
      <c r="AP42" s="387"/>
      <c r="AQ42" s="387"/>
      <c r="AR42" s="387"/>
      <c r="AS42" s="387"/>
      <c r="AT42" s="387"/>
      <c r="AU42" s="387"/>
      <c r="AV42" s="387"/>
      <c r="AW42" s="387"/>
      <c r="AX42" s="387"/>
      <c r="AY42" s="387"/>
      <c r="AZ42" s="387"/>
      <c r="BA42" s="387"/>
      <c r="BB42" s="387"/>
      <c r="BC42" s="387"/>
      <c r="BD42" s="387"/>
      <c r="BE42" s="387"/>
      <c r="BF42" s="387"/>
      <c r="BG42" s="387"/>
      <c r="BH42" s="387"/>
      <c r="BI42" s="387"/>
      <c r="BJ42" s="387"/>
      <c r="BK42" s="387"/>
      <c r="BL42" s="387"/>
      <c r="BM42" s="387"/>
      <c r="BN42" s="387"/>
      <c r="BO42" s="387"/>
      <c r="BP42" s="387"/>
      <c r="BQ42" s="387"/>
      <c r="BR42" s="387"/>
      <c r="BS42" s="387"/>
      <c r="BT42" s="387"/>
      <c r="BU42" s="387"/>
      <c r="BV42" s="387"/>
      <c r="BW42" s="387"/>
      <c r="BX42" s="387"/>
      <c r="BY42" s="387"/>
      <c r="BZ42" s="387"/>
      <c r="CA42" s="387"/>
      <c r="CB42" s="387"/>
      <c r="CC42" s="387"/>
      <c r="CD42" s="387"/>
      <c r="CE42" s="387"/>
      <c r="CF42" s="387"/>
      <c r="CG42" s="387"/>
      <c r="CH42" s="387"/>
      <c r="CI42" s="387"/>
      <c r="CJ42" s="387"/>
      <c r="CK42" s="387"/>
      <c r="CL42" s="387"/>
      <c r="CM42" s="387"/>
      <c r="CN42" s="387"/>
      <c r="CO42" s="387"/>
      <c r="CP42" s="387"/>
      <c r="CQ42" s="387"/>
      <c r="CR42" s="387"/>
      <c r="CS42" s="387"/>
      <c r="CT42" s="387"/>
      <c r="CU42" s="387"/>
      <c r="CV42" s="387"/>
      <c r="CW42" s="387"/>
      <c r="CX42" s="387"/>
      <c r="CY42" s="387"/>
      <c r="CZ42" s="387"/>
      <c r="DA42" s="387"/>
      <c r="DB42" s="387"/>
      <c r="DC42" s="387"/>
      <c r="DD42" s="387"/>
      <c r="DE42" s="387"/>
      <c r="DF42" s="387"/>
      <c r="DG42" s="387"/>
      <c r="DH42" s="387"/>
      <c r="DI42" s="387"/>
      <c r="DJ42" s="387"/>
      <c r="DK42" s="387"/>
      <c r="DL42" s="387"/>
      <c r="DM42" s="387"/>
      <c r="DN42" s="387"/>
      <c r="DO42" s="387"/>
      <c r="DP42" s="387"/>
      <c r="DQ42" s="387"/>
      <c r="DR42" s="387"/>
      <c r="DS42" s="387"/>
      <c r="DT42" s="387"/>
      <c r="DU42" s="387"/>
      <c r="DV42" s="387"/>
      <c r="DW42" s="387"/>
      <c r="DX42" s="387"/>
      <c r="DY42" s="387"/>
      <c r="DZ42" s="387"/>
      <c r="EA42" s="387"/>
      <c r="EB42" s="387"/>
      <c r="EC42" s="387"/>
      <c r="ED42" s="387"/>
      <c r="EE42" s="387"/>
      <c r="EF42" s="387"/>
      <c r="EG42" s="387"/>
      <c r="EH42" s="387"/>
      <c r="EI42" s="387"/>
      <c r="EJ42" s="387"/>
      <c r="EK42" s="387"/>
      <c r="EL42" s="387"/>
      <c r="EM42" s="387"/>
      <c r="EN42" s="387"/>
      <c r="EO42" s="387"/>
      <c r="EP42" s="387"/>
      <c r="EQ42" s="387"/>
      <c r="ER42" s="387"/>
      <c r="ES42" s="387"/>
      <c r="ET42" s="387"/>
      <c r="EU42" s="387"/>
      <c r="EV42" s="387"/>
      <c r="EW42" s="387"/>
      <c r="EX42" s="387"/>
      <c r="EY42" s="387"/>
      <c r="EZ42" s="387"/>
      <c r="FA42" s="387"/>
      <c r="FB42" s="387"/>
      <c r="FC42" s="387"/>
      <c r="FD42" s="387"/>
      <c r="FE42" s="387"/>
      <c r="FF42" s="387"/>
      <c r="FG42" s="387"/>
      <c r="FH42" s="387"/>
      <c r="FI42" s="387"/>
      <c r="FJ42" s="387"/>
      <c r="FK42" s="387"/>
      <c r="FL42" s="387"/>
      <c r="FM42" s="387"/>
      <c r="FN42" s="387"/>
      <c r="FO42" s="387"/>
      <c r="FP42" s="387"/>
      <c r="FQ42" s="387"/>
      <c r="FR42" s="387"/>
      <c r="FS42" s="387"/>
      <c r="FT42" s="387"/>
      <c r="FU42" s="387"/>
      <c r="FV42" s="387"/>
      <c r="FW42" s="387"/>
      <c r="FX42" s="387"/>
      <c r="FY42" s="387"/>
      <c r="FZ42" s="387"/>
      <c r="GA42" s="387"/>
      <c r="GB42" s="387"/>
      <c r="GC42" s="387"/>
      <c r="GD42" s="387"/>
      <c r="GE42" s="387"/>
      <c r="GF42" s="387"/>
      <c r="GG42" s="387"/>
      <c r="GH42" s="387"/>
      <c r="GI42" s="387"/>
      <c r="GJ42" s="387"/>
      <c r="GK42" s="387"/>
      <c r="GL42" s="387"/>
      <c r="GM42" s="387"/>
      <c r="GN42" s="387"/>
      <c r="GO42" s="387"/>
      <c r="GP42" s="387"/>
      <c r="GQ42" s="387"/>
      <c r="GR42" s="387"/>
      <c r="GS42" s="387"/>
      <c r="GT42" s="387"/>
      <c r="GU42" s="387"/>
      <c r="GV42" s="387"/>
      <c r="GW42" s="387"/>
      <c r="GX42" s="387"/>
      <c r="GY42" s="387"/>
      <c r="GZ42" s="387"/>
      <c r="HA42" s="387"/>
      <c r="HB42" s="387"/>
      <c r="HC42" s="387"/>
      <c r="HD42" s="387"/>
      <c r="HE42" s="387"/>
      <c r="HF42" s="387"/>
      <c r="HG42" s="387"/>
      <c r="HH42" s="387"/>
      <c r="HI42" s="387"/>
      <c r="HJ42" s="387"/>
      <c r="HK42" s="387"/>
      <c r="HL42" s="387"/>
      <c r="HM42" s="387"/>
      <c r="HN42" s="387"/>
      <c r="HO42" s="387"/>
      <c r="HP42" s="387"/>
      <c r="HQ42" s="387"/>
      <c r="HR42" s="387"/>
      <c r="HS42" s="387"/>
      <c r="HT42" s="387"/>
      <c r="HU42" s="387"/>
      <c r="HV42" s="387"/>
      <c r="HW42" s="387"/>
      <c r="HX42" s="387"/>
      <c r="HY42" s="387"/>
      <c r="HZ42" s="387"/>
      <c r="IA42" s="387"/>
      <c r="IB42" s="387"/>
      <c r="IC42" s="387"/>
      <c r="ID42" s="387"/>
      <c r="IE42" s="387"/>
      <c r="IF42" s="387"/>
      <c r="IG42" s="387"/>
      <c r="IH42" s="387"/>
      <c r="II42" s="387"/>
      <c r="IJ42" s="387"/>
      <c r="IK42" s="387"/>
      <c r="IL42" s="387"/>
      <c r="IM42" s="387"/>
      <c r="IN42" s="387"/>
      <c r="IO42" s="387"/>
      <c r="IP42" s="387"/>
      <c r="IQ42" s="387"/>
      <c r="IR42" s="387"/>
      <c r="IS42" s="387"/>
      <c r="IT42" s="387"/>
      <c r="IU42" s="387"/>
      <c r="IV42" s="387"/>
      <c r="IW42" s="387"/>
      <c r="IX42" s="387"/>
      <c r="IY42" s="387"/>
      <c r="IZ42" s="387"/>
      <c r="JA42" s="387"/>
      <c r="JB42" s="387"/>
      <c r="JC42" s="387"/>
      <c r="JD42" s="387"/>
      <c r="JE42" s="387"/>
      <c r="JF42" s="387"/>
      <c r="JG42" s="387"/>
      <c r="JH42" s="387"/>
      <c r="JI42" s="387"/>
      <c r="JJ42" s="387"/>
      <c r="JK42" s="387"/>
      <c r="JL42" s="387"/>
      <c r="JM42" s="387"/>
      <c r="JN42" s="387"/>
      <c r="JO42" s="387"/>
      <c r="JP42" s="387"/>
      <c r="JQ42" s="387"/>
      <c r="JR42" s="387"/>
      <c r="JS42" s="387"/>
      <c r="JT42" s="387"/>
      <c r="JU42" s="387"/>
      <c r="JV42" s="387"/>
      <c r="JW42" s="387"/>
      <c r="JX42" s="387"/>
      <c r="JY42" s="387"/>
      <c r="JZ42" s="387"/>
      <c r="KA42" s="387"/>
      <c r="KB42" s="387"/>
      <c r="KC42" s="387"/>
      <c r="KD42" s="387"/>
      <c r="KE42" s="387"/>
      <c r="KF42" s="387"/>
      <c r="KG42" s="387"/>
      <c r="KH42" s="387"/>
      <c r="KI42" s="387"/>
      <c r="KJ42" s="387"/>
      <c r="KK42" s="387"/>
      <c r="KL42" s="387"/>
      <c r="KM42" s="387"/>
      <c r="KN42" s="387"/>
      <c r="KO42" s="387"/>
      <c r="KP42" s="387"/>
      <c r="KQ42" s="387"/>
      <c r="KR42" s="387"/>
      <c r="KS42" s="387"/>
      <c r="KT42" s="387"/>
      <c r="KU42" s="387"/>
      <c r="KV42" s="387"/>
      <c r="KW42" s="387"/>
      <c r="KX42" s="387"/>
      <c r="KY42" s="387"/>
      <c r="KZ42" s="387"/>
      <c r="LA42" s="387"/>
      <c r="LB42" s="387"/>
      <c r="LC42" s="387"/>
      <c r="LD42" s="387"/>
      <c r="LE42" s="387"/>
      <c r="LF42" s="387"/>
      <c r="LG42" s="387"/>
      <c r="LH42" s="387"/>
      <c r="LI42" s="387"/>
      <c r="LJ42" s="387"/>
      <c r="LK42" s="387"/>
      <c r="LL42" s="387"/>
      <c r="LM42" s="387"/>
      <c r="LN42" s="387"/>
      <c r="LO42" s="387"/>
      <c r="LP42" s="387"/>
      <c r="LQ42" s="387"/>
      <c r="LR42" s="387"/>
      <c r="LS42" s="387"/>
      <c r="LT42" s="387"/>
      <c r="LU42" s="387"/>
      <c r="LV42" s="387"/>
      <c r="LW42" s="387"/>
      <c r="LX42" s="387"/>
      <c r="LY42" s="387"/>
      <c r="LZ42" s="387"/>
      <c r="MA42" s="387"/>
      <c r="MB42" s="387"/>
      <c r="MC42" s="387"/>
      <c r="MD42" s="387"/>
      <c r="ME42" s="387"/>
      <c r="MF42" s="387"/>
      <c r="MG42" s="387"/>
      <c r="MH42" s="387"/>
      <c r="MI42" s="387"/>
      <c r="MJ42" s="387"/>
      <c r="MK42" s="387"/>
      <c r="ML42" s="387"/>
      <c r="MM42" s="387"/>
      <c r="MN42" s="387"/>
      <c r="MO42" s="387"/>
      <c r="MP42" s="387"/>
      <c r="MQ42" s="387"/>
      <c r="MR42" s="387"/>
      <c r="MS42" s="387"/>
      <c r="MT42" s="387"/>
      <c r="MU42" s="387"/>
      <c r="MV42" s="387"/>
      <c r="MW42" s="387"/>
      <c r="MX42" s="387"/>
      <c r="MY42" s="387"/>
      <c r="MZ42" s="387"/>
      <c r="NA42" s="387"/>
      <c r="NB42" s="387"/>
      <c r="NC42" s="387"/>
      <c r="ND42" s="387"/>
      <c r="NE42" s="387"/>
      <c r="NF42" s="387"/>
      <c r="NG42" s="387"/>
      <c r="NH42" s="387"/>
      <c r="NI42" s="387"/>
      <c r="NJ42" s="387"/>
      <c r="NK42" s="387"/>
      <c r="NL42" s="387"/>
      <c r="NM42" s="387"/>
      <c r="NN42" s="387"/>
      <c r="NO42" s="387"/>
      <c r="NP42" s="387"/>
      <c r="NQ42" s="387"/>
      <c r="NR42" s="387"/>
      <c r="NS42" s="387"/>
      <c r="NT42" s="387"/>
      <c r="NU42" s="387"/>
      <c r="NV42" s="387"/>
      <c r="NW42" s="387"/>
      <c r="NX42" s="387"/>
      <c r="NY42" s="387"/>
      <c r="NZ42" s="387"/>
      <c r="OA42" s="387"/>
      <c r="OB42" s="387"/>
      <c r="OC42" s="387"/>
      <c r="OD42" s="387"/>
      <c r="OE42" s="387"/>
      <c r="OF42" s="387"/>
      <c r="OG42" s="387"/>
      <c r="OH42" s="387"/>
      <c r="OI42" s="387"/>
      <c r="OJ42" s="387"/>
      <c r="OK42" s="387"/>
      <c r="OL42" s="387"/>
      <c r="OM42" s="387"/>
      <c r="ON42" s="387"/>
      <c r="OO42" s="387"/>
      <c r="OP42" s="387"/>
      <c r="OQ42" s="387"/>
      <c r="OR42" s="387"/>
      <c r="OS42" s="387"/>
      <c r="OT42" s="387"/>
      <c r="OU42" s="387"/>
      <c r="OV42" s="387"/>
      <c r="OW42" s="387"/>
      <c r="OX42" s="387"/>
      <c r="OY42" s="387"/>
      <c r="OZ42" s="387"/>
      <c r="PA42" s="387"/>
      <c r="PB42" s="387"/>
      <c r="PC42" s="387"/>
      <c r="PD42" s="387"/>
      <c r="PE42" s="387"/>
      <c r="PF42" s="387"/>
      <c r="PG42" s="387"/>
      <c r="PH42" s="387"/>
      <c r="PI42" s="387"/>
      <c r="PJ42" s="387"/>
      <c r="PK42" s="387"/>
      <c r="PL42" s="387"/>
      <c r="PM42" s="387"/>
      <c r="PN42" s="387"/>
      <c r="PO42" s="387"/>
      <c r="PP42" s="387"/>
      <c r="PQ42" s="387"/>
      <c r="PR42" s="387"/>
      <c r="PS42" s="387"/>
      <c r="PT42" s="387"/>
      <c r="PU42" s="387"/>
      <c r="PV42" s="387"/>
      <c r="PW42" s="387"/>
      <c r="PX42" s="387"/>
      <c r="PY42" s="387"/>
      <c r="PZ42" s="387"/>
      <c r="QA42" s="387"/>
      <c r="QB42" s="387"/>
      <c r="QC42" s="387"/>
      <c r="QD42" s="387"/>
      <c r="QE42" s="387"/>
      <c r="QF42" s="387"/>
      <c r="QG42" s="387"/>
      <c r="QH42" s="387"/>
      <c r="QI42" s="387"/>
      <c r="QJ42" s="387"/>
      <c r="QK42" s="387"/>
      <c r="QL42" s="387"/>
      <c r="QM42" s="387"/>
      <c r="QN42" s="387"/>
      <c r="QO42" s="387"/>
      <c r="QP42" s="387"/>
      <c r="QQ42" s="387"/>
      <c r="QR42" s="387"/>
      <c r="QS42" s="387"/>
      <c r="QT42" s="387"/>
      <c r="QU42" s="387"/>
      <c r="QV42" s="387"/>
      <c r="QW42" s="387"/>
      <c r="QX42" s="387"/>
      <c r="QY42" s="387"/>
      <c r="QZ42" s="387"/>
      <c r="RA42" s="387"/>
      <c r="RB42" s="387"/>
      <c r="RC42" s="387"/>
      <c r="RD42" s="387"/>
      <c r="RE42" s="387"/>
      <c r="RF42" s="387"/>
      <c r="RG42" s="387"/>
      <c r="RH42" s="387"/>
      <c r="RI42" s="387"/>
      <c r="RJ42" s="387"/>
      <c r="RK42" s="387"/>
      <c r="RL42" s="387"/>
      <c r="RM42" s="387"/>
      <c r="RN42" s="387"/>
      <c r="RO42" s="387"/>
      <c r="RP42" s="387"/>
      <c r="RQ42" s="387"/>
      <c r="RR42" s="387"/>
      <c r="RS42" s="387"/>
      <c r="RT42" s="387"/>
      <c r="RU42" s="387"/>
      <c r="RV42" s="387"/>
      <c r="RW42" s="387"/>
      <c r="RX42" s="387"/>
      <c r="RY42" s="387"/>
      <c r="RZ42" s="387"/>
      <c r="SA42" s="387"/>
      <c r="SB42" s="387"/>
      <c r="SC42" s="387"/>
      <c r="SD42" s="387"/>
      <c r="SE42" s="387"/>
      <c r="SF42" s="387"/>
      <c r="SG42" s="387"/>
      <c r="SH42" s="387"/>
      <c r="SI42" s="387"/>
      <c r="SJ42" s="387"/>
      <c r="SK42" s="387"/>
      <c r="SL42" s="387"/>
      <c r="SM42" s="387"/>
      <c r="SN42" s="387"/>
      <c r="SO42" s="387"/>
      <c r="SP42" s="387"/>
      <c r="SQ42" s="387"/>
      <c r="SR42" s="387"/>
      <c r="SS42" s="387"/>
      <c r="ST42" s="387"/>
      <c r="SU42" s="387"/>
      <c r="SV42" s="387"/>
      <c r="SW42" s="387"/>
      <c r="SX42" s="387"/>
      <c r="SY42" s="387"/>
      <c r="SZ42" s="387"/>
      <c r="TA42" s="387"/>
      <c r="TB42" s="387"/>
      <c r="TC42" s="387"/>
      <c r="TD42" s="387"/>
      <c r="TE42" s="387"/>
      <c r="TF42" s="387"/>
      <c r="TG42" s="387"/>
      <c r="TH42" s="387"/>
      <c r="TI42" s="387"/>
      <c r="TJ42" s="387"/>
      <c r="TK42" s="387"/>
      <c r="TL42" s="387"/>
      <c r="TM42" s="387"/>
      <c r="TN42" s="387"/>
      <c r="TO42" s="387"/>
      <c r="TP42" s="387"/>
      <c r="TQ42" s="387"/>
      <c r="TR42" s="387"/>
      <c r="TS42" s="387"/>
      <c r="TT42" s="387"/>
      <c r="TU42" s="387"/>
      <c r="TV42" s="387"/>
      <c r="TW42" s="387"/>
      <c r="TX42" s="387"/>
      <c r="TY42" s="387"/>
      <c r="TZ42" s="387"/>
      <c r="UA42" s="387"/>
      <c r="UB42" s="387"/>
      <c r="UC42" s="387"/>
      <c r="UD42" s="387"/>
      <c r="UE42" s="387"/>
      <c r="UF42" s="387"/>
      <c r="UG42" s="387"/>
      <c r="UH42" s="387"/>
      <c r="UI42" s="387"/>
      <c r="UJ42" s="387"/>
      <c r="UK42" s="387"/>
      <c r="UL42" s="387"/>
      <c r="UM42" s="387"/>
      <c r="UN42" s="387"/>
      <c r="UO42" s="387"/>
      <c r="UP42" s="387"/>
      <c r="UQ42" s="387"/>
      <c r="UR42" s="387"/>
      <c r="US42" s="387"/>
      <c r="UT42" s="387"/>
      <c r="UU42" s="387"/>
      <c r="UV42" s="387"/>
      <c r="UW42" s="387"/>
      <c r="UX42" s="387"/>
      <c r="UY42" s="387"/>
      <c r="UZ42" s="387"/>
      <c r="VA42" s="387"/>
      <c r="VB42" s="387"/>
      <c r="VC42" s="387"/>
      <c r="VD42" s="387"/>
      <c r="VE42" s="387"/>
      <c r="VF42" s="387"/>
      <c r="VG42" s="387"/>
      <c r="VH42" s="387"/>
      <c r="VI42" s="387"/>
      <c r="VJ42" s="387"/>
      <c r="VK42" s="387"/>
      <c r="VL42" s="387"/>
      <c r="VM42" s="387"/>
      <c r="VN42" s="387"/>
      <c r="VO42" s="387"/>
      <c r="VP42" s="387"/>
      <c r="VQ42" s="387"/>
      <c r="VR42" s="387"/>
      <c r="VS42" s="387"/>
      <c r="VT42" s="387"/>
      <c r="VU42" s="387"/>
      <c r="VV42" s="387"/>
      <c r="VW42" s="387"/>
      <c r="VX42" s="387"/>
      <c r="VY42" s="387"/>
      <c r="VZ42" s="387"/>
      <c r="WA42" s="387"/>
      <c r="WB42" s="387"/>
      <c r="WC42" s="387"/>
      <c r="WD42" s="387"/>
      <c r="WE42" s="387"/>
      <c r="WF42" s="387"/>
      <c r="WG42" s="387"/>
      <c r="WH42" s="387"/>
      <c r="WI42" s="387"/>
      <c r="WJ42" s="387"/>
      <c r="WK42" s="387"/>
      <c r="WL42" s="387"/>
      <c r="WM42" s="387"/>
      <c r="WN42" s="387"/>
      <c r="WO42" s="387"/>
      <c r="WP42" s="387"/>
      <c r="WQ42" s="387"/>
      <c r="WR42" s="387"/>
      <c r="WS42" s="387"/>
      <c r="WT42" s="387"/>
      <c r="WU42" s="387"/>
      <c r="WV42" s="387"/>
      <c r="WW42" s="387"/>
      <c r="WX42" s="387"/>
      <c r="WY42" s="387"/>
      <c r="WZ42" s="387"/>
      <c r="XA42" s="387"/>
      <c r="XB42" s="387"/>
      <c r="XC42" s="387"/>
      <c r="XD42" s="387"/>
      <c r="XE42" s="387"/>
      <c r="XF42" s="387"/>
      <c r="XG42" s="387"/>
      <c r="XH42" s="387"/>
      <c r="XI42" s="387"/>
      <c r="XJ42" s="387"/>
      <c r="XK42" s="387"/>
      <c r="XL42" s="387"/>
      <c r="XM42" s="387"/>
      <c r="XN42" s="387"/>
      <c r="XO42" s="387"/>
      <c r="XP42" s="387"/>
      <c r="XQ42" s="387"/>
      <c r="XR42" s="387"/>
      <c r="XS42" s="387"/>
      <c r="XT42" s="387"/>
      <c r="XU42" s="387"/>
      <c r="XV42" s="387"/>
      <c r="XW42" s="387"/>
      <c r="XX42" s="387"/>
      <c r="XY42" s="387"/>
      <c r="XZ42" s="387"/>
      <c r="YA42" s="387"/>
      <c r="YB42" s="387"/>
      <c r="YC42" s="387"/>
      <c r="YD42" s="387"/>
      <c r="YE42" s="387"/>
      <c r="YF42" s="387"/>
      <c r="YG42" s="387"/>
      <c r="YH42" s="387"/>
      <c r="YI42" s="387"/>
      <c r="YJ42" s="387"/>
      <c r="YK42" s="387"/>
      <c r="YL42" s="387"/>
      <c r="YM42" s="387"/>
      <c r="YN42" s="387"/>
      <c r="YO42" s="387"/>
      <c r="YP42" s="387"/>
      <c r="YQ42" s="387"/>
      <c r="YR42" s="387"/>
      <c r="YS42" s="387"/>
      <c r="YT42" s="387"/>
      <c r="YU42" s="387"/>
      <c r="YV42" s="387"/>
      <c r="YW42" s="387"/>
      <c r="YX42" s="387"/>
      <c r="YY42" s="387"/>
      <c r="YZ42" s="387"/>
      <c r="ZA42" s="387"/>
      <c r="ZB42" s="387"/>
      <c r="ZC42" s="387"/>
      <c r="ZD42" s="387"/>
      <c r="ZE42" s="387"/>
      <c r="ZF42" s="387"/>
      <c r="ZG42" s="387"/>
      <c r="ZH42" s="387"/>
      <c r="ZI42" s="387"/>
      <c r="ZJ42" s="387"/>
      <c r="ZK42" s="387"/>
      <c r="ZL42" s="387"/>
      <c r="ZM42" s="387"/>
      <c r="ZN42" s="387"/>
      <c r="ZO42" s="387"/>
      <c r="ZP42" s="387"/>
      <c r="ZQ42" s="387"/>
      <c r="ZR42" s="387"/>
      <c r="ZS42" s="387"/>
      <c r="ZT42" s="387"/>
      <c r="ZU42" s="387"/>
      <c r="ZV42" s="387"/>
      <c r="ZW42" s="387"/>
      <c r="ZX42" s="387"/>
      <c r="ZY42" s="387"/>
      <c r="ZZ42" s="387"/>
      <c r="AAA42" s="387"/>
      <c r="AAB42" s="387"/>
      <c r="AAC42" s="387"/>
      <c r="AAD42" s="387"/>
      <c r="AAE42" s="387"/>
      <c r="AAF42" s="387"/>
      <c r="AAG42" s="387"/>
      <c r="AAH42" s="387"/>
      <c r="AAI42" s="387"/>
      <c r="AAJ42" s="387"/>
      <c r="AAK42" s="387"/>
      <c r="AAL42" s="387"/>
      <c r="AAM42" s="387"/>
      <c r="AAN42" s="387"/>
      <c r="AAO42" s="387"/>
      <c r="AAP42" s="387"/>
      <c r="AAQ42" s="387"/>
      <c r="AAR42" s="387"/>
      <c r="AAS42" s="387"/>
      <c r="AAT42" s="387"/>
      <c r="AAU42" s="387"/>
      <c r="AAV42" s="387"/>
      <c r="AAW42" s="387"/>
      <c r="AAX42" s="387"/>
      <c r="AAY42" s="387"/>
      <c r="AAZ42" s="387"/>
      <c r="ABA42" s="387"/>
      <c r="ABB42" s="387"/>
      <c r="ABC42" s="387"/>
      <c r="ABD42" s="387"/>
      <c r="ABE42" s="387"/>
      <c r="ABF42" s="387"/>
      <c r="ABG42" s="387"/>
      <c r="ABH42" s="387"/>
      <c r="ABI42" s="387"/>
      <c r="ABJ42" s="387"/>
      <c r="ABK42" s="387"/>
      <c r="ABL42" s="387"/>
      <c r="ABM42" s="387"/>
      <c r="ABN42" s="387"/>
      <c r="ABO42" s="387"/>
      <c r="ABP42" s="387"/>
      <c r="ABQ42" s="387"/>
      <c r="ABR42" s="387"/>
      <c r="ABS42" s="387"/>
      <c r="ABT42" s="387"/>
      <c r="ABU42" s="387"/>
      <c r="ABV42" s="387"/>
      <c r="ABW42" s="387"/>
      <c r="ABX42" s="387"/>
      <c r="ABY42" s="387"/>
      <c r="ABZ42" s="387"/>
      <c r="ACA42" s="387"/>
      <c r="ACB42" s="387"/>
      <c r="ACC42" s="387"/>
      <c r="ACD42" s="387"/>
      <c r="ACE42" s="387"/>
      <c r="ACF42" s="387"/>
      <c r="ACG42" s="387"/>
      <c r="ACH42" s="387"/>
      <c r="ACI42" s="387"/>
      <c r="ACJ42" s="387"/>
      <c r="ACK42" s="387"/>
      <c r="ACL42" s="387"/>
      <c r="ACM42" s="387"/>
      <c r="ACN42" s="387"/>
      <c r="ACO42" s="387"/>
      <c r="ACP42" s="387"/>
      <c r="ACQ42" s="387"/>
      <c r="ACR42" s="387"/>
      <c r="ACS42" s="387"/>
      <c r="ACT42" s="387"/>
      <c r="ACU42" s="387"/>
      <c r="ACV42" s="387"/>
      <c r="ACW42" s="387"/>
      <c r="ACX42" s="387"/>
      <c r="ACY42" s="387"/>
      <c r="ACZ42" s="387"/>
      <c r="ADA42" s="387"/>
      <c r="ADB42" s="387"/>
      <c r="ADC42" s="387"/>
      <c r="ADD42" s="387"/>
      <c r="ADE42" s="387"/>
      <c r="ADF42" s="387"/>
      <c r="ADG42" s="387"/>
      <c r="ADH42" s="387"/>
      <c r="ADI42" s="387"/>
      <c r="ADJ42" s="387"/>
      <c r="ADK42" s="387"/>
      <c r="ADL42" s="387"/>
      <c r="ADM42" s="387"/>
      <c r="ADN42" s="387"/>
      <c r="ADO42" s="387"/>
      <c r="ADP42" s="387"/>
      <c r="ADQ42" s="387"/>
      <c r="ADR42" s="387"/>
      <c r="ADS42" s="387"/>
      <c r="ADT42" s="387"/>
      <c r="ADU42" s="387"/>
      <c r="ADV42" s="387"/>
      <c r="ADW42" s="387"/>
      <c r="ADX42" s="387"/>
      <c r="ADY42" s="387"/>
      <c r="ADZ42" s="387"/>
      <c r="AEA42" s="387"/>
      <c r="AEB42" s="387"/>
      <c r="AEC42" s="387"/>
      <c r="AED42" s="387"/>
      <c r="AEE42" s="387"/>
      <c r="AEF42" s="387"/>
      <c r="AEG42" s="387"/>
      <c r="AEH42" s="387"/>
      <c r="AEI42" s="387"/>
      <c r="AEJ42" s="387"/>
      <c r="AEK42" s="387"/>
      <c r="AEL42" s="387"/>
      <c r="AEM42" s="387"/>
      <c r="AEN42" s="387"/>
      <c r="AEO42" s="387"/>
      <c r="AEP42" s="387"/>
      <c r="AEQ42" s="387"/>
      <c r="AER42" s="387"/>
      <c r="AES42" s="387"/>
      <c r="AET42" s="387"/>
      <c r="AEU42" s="387"/>
      <c r="AEV42" s="387"/>
      <c r="AEW42" s="387"/>
      <c r="AEX42" s="387"/>
      <c r="AEY42" s="387"/>
      <c r="AEZ42" s="387"/>
      <c r="AFA42" s="387"/>
      <c r="AFB42" s="387"/>
      <c r="AFC42" s="387"/>
      <c r="AFD42" s="387"/>
      <c r="AFE42" s="387"/>
      <c r="AFF42" s="387"/>
      <c r="AFG42" s="387"/>
      <c r="AFH42" s="387"/>
      <c r="AFI42" s="387"/>
      <c r="AFJ42" s="387"/>
      <c r="AFK42" s="387"/>
      <c r="AFL42" s="387"/>
      <c r="AFM42" s="387"/>
      <c r="AFN42" s="387"/>
      <c r="AFO42" s="387"/>
      <c r="AFP42" s="387"/>
      <c r="AFQ42" s="387"/>
      <c r="AFR42" s="387"/>
      <c r="AFS42" s="387"/>
      <c r="AFT42" s="387"/>
      <c r="AFU42" s="387"/>
      <c r="AFV42" s="387"/>
      <c r="AFW42" s="387"/>
      <c r="AFX42" s="387"/>
      <c r="AFY42" s="387"/>
      <c r="AFZ42" s="387"/>
      <c r="AGA42" s="387"/>
      <c r="AGB42" s="387"/>
      <c r="AGC42" s="387"/>
      <c r="AGD42" s="387"/>
      <c r="AGE42" s="387"/>
      <c r="AGF42" s="387"/>
      <c r="AGG42" s="387"/>
      <c r="AGH42" s="387"/>
      <c r="AGI42" s="387"/>
      <c r="AGJ42" s="387"/>
      <c r="AGK42" s="387"/>
      <c r="AGL42" s="387"/>
      <c r="AGM42" s="387"/>
      <c r="AGN42" s="387"/>
      <c r="AGO42" s="387"/>
      <c r="AGP42" s="387"/>
      <c r="AGQ42" s="387"/>
      <c r="AGR42" s="387"/>
      <c r="AGS42" s="387"/>
      <c r="AGT42" s="387"/>
      <c r="AGU42" s="387"/>
      <c r="AGV42" s="387"/>
      <c r="AGW42" s="387"/>
      <c r="AGX42" s="387"/>
      <c r="AGY42" s="387"/>
      <c r="AGZ42" s="387"/>
      <c r="AHA42" s="387"/>
      <c r="AHB42" s="387"/>
      <c r="AHC42" s="387"/>
      <c r="AHD42" s="387"/>
      <c r="AHE42" s="387"/>
      <c r="AHF42" s="387"/>
      <c r="AHG42" s="387"/>
      <c r="AHH42" s="387"/>
      <c r="AHI42" s="387"/>
      <c r="AHJ42" s="387"/>
      <c r="AHK42" s="387"/>
      <c r="AHL42" s="387"/>
      <c r="AHM42" s="387"/>
      <c r="AHN42" s="387"/>
      <c r="AHO42" s="387"/>
      <c r="AHP42" s="387"/>
      <c r="AHQ42" s="387"/>
      <c r="AHR42" s="387"/>
      <c r="AHS42" s="387"/>
      <c r="AHT42" s="387"/>
      <c r="AHU42" s="387"/>
      <c r="AHV42" s="387"/>
      <c r="AHW42" s="387"/>
      <c r="AHX42" s="387"/>
      <c r="AHY42" s="387"/>
      <c r="AHZ42" s="387"/>
      <c r="AIA42" s="387"/>
      <c r="AIB42" s="387"/>
      <c r="AIC42" s="387"/>
      <c r="AID42" s="387"/>
      <c r="AIE42" s="387"/>
      <c r="AIF42" s="387"/>
      <c r="AIG42" s="387"/>
      <c r="AIH42" s="387"/>
      <c r="AII42" s="387"/>
      <c r="AIJ42" s="387"/>
      <c r="AIK42" s="387"/>
      <c r="AIL42" s="387"/>
      <c r="AIM42" s="387"/>
      <c r="AIN42" s="387"/>
      <c r="AIO42" s="387"/>
      <c r="AIP42" s="387"/>
      <c r="AIQ42" s="387"/>
      <c r="AIR42" s="387"/>
      <c r="AIS42" s="387"/>
      <c r="AIT42" s="387"/>
      <c r="AIU42" s="387"/>
      <c r="AIV42" s="387"/>
      <c r="AIW42" s="387"/>
      <c r="AIX42" s="387"/>
      <c r="AIY42" s="387"/>
      <c r="AIZ42" s="387"/>
      <c r="AJA42" s="387"/>
      <c r="AJB42" s="387"/>
      <c r="AJC42" s="387"/>
      <c r="AJD42" s="387"/>
      <c r="AJE42" s="387"/>
      <c r="AJF42" s="387"/>
      <c r="AJG42" s="387"/>
      <c r="AJH42" s="387"/>
      <c r="AJI42" s="387"/>
      <c r="AJJ42" s="387"/>
      <c r="AJK42" s="387"/>
      <c r="AJL42" s="387"/>
      <c r="AJM42" s="387"/>
      <c r="AJN42" s="387"/>
      <c r="AJO42" s="387"/>
      <c r="AJP42" s="387"/>
      <c r="AJQ42" s="387"/>
      <c r="AJR42" s="387"/>
      <c r="AJS42" s="387"/>
      <c r="AJT42" s="387"/>
      <c r="AJU42" s="387"/>
      <c r="AJV42" s="387"/>
      <c r="AJW42" s="387"/>
      <c r="AJX42" s="387"/>
      <c r="AJY42" s="387"/>
      <c r="AJZ42" s="387"/>
      <c r="AKA42" s="387"/>
      <c r="AKB42" s="387"/>
      <c r="AKC42" s="387"/>
      <c r="AKD42" s="387"/>
      <c r="AKE42" s="387"/>
      <c r="AKF42" s="387"/>
      <c r="AKG42" s="387"/>
      <c r="AKH42" s="387"/>
      <c r="AKI42" s="387"/>
      <c r="AKJ42" s="387"/>
      <c r="AKK42" s="387"/>
      <c r="AKL42" s="387"/>
      <c r="AKM42" s="387"/>
      <c r="AKN42" s="387"/>
      <c r="AKO42" s="387"/>
      <c r="AKP42" s="387"/>
      <c r="AKQ42" s="387"/>
      <c r="AKR42" s="387"/>
      <c r="AKS42" s="387"/>
      <c r="AKT42" s="387"/>
      <c r="AKU42" s="387"/>
      <c r="AKV42" s="387"/>
      <c r="AKW42" s="387"/>
      <c r="AKX42" s="387"/>
      <c r="AKY42" s="387"/>
      <c r="AKZ42" s="387"/>
      <c r="ALA42" s="387"/>
      <c r="ALB42" s="387"/>
      <c r="ALC42" s="387"/>
      <c r="ALD42" s="387"/>
      <c r="ALE42" s="387"/>
      <c r="ALF42" s="387"/>
      <c r="ALG42" s="387"/>
      <c r="ALH42" s="387"/>
      <c r="ALI42" s="387"/>
      <c r="ALJ42" s="387"/>
      <c r="ALK42" s="387"/>
      <c r="ALL42" s="387"/>
      <c r="ALM42" s="387"/>
      <c r="ALN42" s="387"/>
      <c r="ALO42" s="387"/>
      <c r="ALP42" s="387"/>
      <c r="ALQ42" s="387"/>
      <c r="ALR42" s="387"/>
      <c r="ALS42" s="387"/>
      <c r="ALT42" s="387"/>
      <c r="ALU42" s="387"/>
      <c r="ALV42" s="387"/>
      <c r="ALW42" s="387"/>
      <c r="ALX42" s="387"/>
      <c r="ALY42" s="387"/>
      <c r="ALZ42" s="387"/>
      <c r="AMA42" s="387"/>
      <c r="AMB42" s="387"/>
      <c r="AMC42" s="387"/>
      <c r="AMD42" s="387"/>
      <c r="AME42" s="387"/>
      <c r="AMF42" s="387"/>
      <c r="AMG42" s="387"/>
      <c r="AMH42" s="387"/>
      <c r="AMI42" s="183"/>
    </row>
    <row r="43" spans="1:1023" ht="15" customHeight="1">
      <c r="A43" s="396"/>
      <c r="B43" s="175"/>
      <c r="C43" s="175"/>
      <c r="D43" s="144"/>
      <c r="E43" s="175"/>
      <c r="F43" s="175"/>
      <c r="G43" s="175"/>
      <c r="H43" s="175"/>
      <c r="I43" s="144"/>
      <c r="J43" s="387"/>
      <c r="K43" s="387"/>
      <c r="L43" s="387"/>
      <c r="M43" s="387"/>
      <c r="N43" s="387"/>
      <c r="O43" s="387"/>
      <c r="P43" s="387"/>
      <c r="Q43" s="387"/>
      <c r="R43" s="387"/>
      <c r="S43" s="387"/>
      <c r="T43" s="387"/>
      <c r="U43" s="387"/>
      <c r="V43" s="387"/>
      <c r="W43" s="387"/>
      <c r="X43" s="387"/>
      <c r="Y43" s="387"/>
      <c r="Z43" s="387"/>
      <c r="AA43" s="387"/>
      <c r="AB43" s="387"/>
      <c r="AC43" s="387"/>
      <c r="AD43" s="387"/>
      <c r="AE43" s="387"/>
      <c r="AF43" s="387"/>
      <c r="AG43" s="387"/>
      <c r="AH43" s="387"/>
      <c r="AI43" s="387"/>
      <c r="AJ43" s="387"/>
      <c r="AK43" s="387"/>
      <c r="AL43" s="387"/>
      <c r="AM43" s="387"/>
      <c r="AN43" s="387"/>
      <c r="AO43" s="387"/>
      <c r="AP43" s="387"/>
      <c r="AQ43" s="387"/>
      <c r="AR43" s="387"/>
      <c r="AS43" s="387"/>
      <c r="AT43" s="387"/>
      <c r="AU43" s="387"/>
      <c r="AV43" s="387"/>
      <c r="AW43" s="387"/>
      <c r="AX43" s="387"/>
      <c r="AY43" s="387"/>
      <c r="AZ43" s="387"/>
      <c r="BA43" s="387"/>
      <c r="BB43" s="387"/>
      <c r="BC43" s="387"/>
      <c r="BD43" s="387"/>
      <c r="BE43" s="387"/>
      <c r="BF43" s="387"/>
      <c r="BG43" s="387"/>
      <c r="BH43" s="387"/>
      <c r="BI43" s="387"/>
      <c r="BJ43" s="387"/>
      <c r="BK43" s="387"/>
      <c r="BL43" s="387"/>
      <c r="BM43" s="387"/>
      <c r="BN43" s="387"/>
      <c r="BO43" s="387"/>
      <c r="BP43" s="387"/>
      <c r="BQ43" s="387"/>
      <c r="BR43" s="387"/>
      <c r="BS43" s="387"/>
      <c r="BT43" s="387"/>
      <c r="BU43" s="387"/>
      <c r="BV43" s="387"/>
      <c r="BW43" s="387"/>
      <c r="BX43" s="387"/>
      <c r="BY43" s="387"/>
      <c r="BZ43" s="387"/>
      <c r="CA43" s="387"/>
      <c r="CB43" s="387"/>
      <c r="CC43" s="387"/>
      <c r="CD43" s="387"/>
      <c r="CE43" s="387"/>
      <c r="CF43" s="387"/>
      <c r="CG43" s="387"/>
      <c r="CH43" s="387"/>
      <c r="CI43" s="387"/>
      <c r="CJ43" s="387"/>
      <c r="CK43" s="387"/>
      <c r="CL43" s="387"/>
      <c r="CM43" s="387"/>
      <c r="CN43" s="387"/>
      <c r="CO43" s="387"/>
      <c r="CP43" s="387"/>
      <c r="CQ43" s="387"/>
      <c r="CR43" s="387"/>
      <c r="CS43" s="387"/>
      <c r="CT43" s="387"/>
      <c r="CU43" s="387"/>
      <c r="CV43" s="387"/>
      <c r="CW43" s="387"/>
      <c r="CX43" s="387"/>
      <c r="CY43" s="387"/>
      <c r="CZ43" s="387"/>
      <c r="DA43" s="387"/>
      <c r="DB43" s="387"/>
      <c r="DC43" s="387"/>
      <c r="DD43" s="387"/>
      <c r="DE43" s="387"/>
      <c r="DF43" s="387"/>
      <c r="DG43" s="387"/>
      <c r="DH43" s="387"/>
      <c r="DI43" s="387"/>
      <c r="DJ43" s="387"/>
      <c r="DK43" s="387"/>
      <c r="DL43" s="387"/>
      <c r="DM43" s="387"/>
      <c r="DN43" s="387"/>
      <c r="DO43" s="387"/>
      <c r="DP43" s="387"/>
      <c r="DQ43" s="387"/>
      <c r="DR43" s="387"/>
      <c r="DS43" s="387"/>
      <c r="DT43" s="387"/>
      <c r="DU43" s="387"/>
      <c r="DV43" s="387"/>
      <c r="DW43" s="387"/>
      <c r="DX43" s="387"/>
      <c r="DY43" s="387"/>
      <c r="DZ43" s="387"/>
      <c r="EA43" s="387"/>
      <c r="EB43" s="387"/>
      <c r="EC43" s="387"/>
      <c r="ED43" s="387"/>
      <c r="EE43" s="387"/>
      <c r="EF43" s="387"/>
      <c r="EG43" s="387"/>
      <c r="EH43" s="387"/>
      <c r="EI43" s="387"/>
      <c r="EJ43" s="387"/>
      <c r="EK43" s="387"/>
      <c r="EL43" s="387"/>
      <c r="EM43" s="387"/>
      <c r="EN43" s="387"/>
      <c r="EO43" s="387"/>
      <c r="EP43" s="387"/>
      <c r="EQ43" s="387"/>
      <c r="ER43" s="387"/>
      <c r="ES43" s="387"/>
      <c r="ET43" s="387"/>
      <c r="EU43" s="387"/>
      <c r="EV43" s="387"/>
      <c r="EW43" s="387"/>
      <c r="EX43" s="387"/>
      <c r="EY43" s="387"/>
      <c r="EZ43" s="387"/>
      <c r="FA43" s="387"/>
      <c r="FB43" s="387"/>
      <c r="FC43" s="387"/>
      <c r="FD43" s="387"/>
      <c r="FE43" s="387"/>
      <c r="FF43" s="387"/>
      <c r="FG43" s="387"/>
      <c r="FH43" s="387"/>
      <c r="FI43" s="387"/>
      <c r="FJ43" s="387"/>
      <c r="FK43" s="387"/>
      <c r="FL43" s="387"/>
      <c r="FM43" s="387"/>
      <c r="FN43" s="387"/>
      <c r="FO43" s="387"/>
      <c r="FP43" s="387"/>
      <c r="FQ43" s="387"/>
      <c r="FR43" s="387"/>
      <c r="FS43" s="387"/>
      <c r="FT43" s="387"/>
      <c r="FU43" s="387"/>
      <c r="FV43" s="387"/>
      <c r="FW43" s="387"/>
      <c r="FX43" s="387"/>
      <c r="FY43" s="387"/>
      <c r="FZ43" s="387"/>
      <c r="GA43" s="387"/>
      <c r="GB43" s="387"/>
      <c r="GC43" s="387"/>
      <c r="GD43" s="387"/>
      <c r="GE43" s="387"/>
      <c r="GF43" s="387"/>
      <c r="GG43" s="387"/>
      <c r="GH43" s="387"/>
      <c r="GI43" s="387"/>
      <c r="GJ43" s="387"/>
      <c r="GK43" s="387"/>
      <c r="GL43" s="387"/>
      <c r="GM43" s="387"/>
      <c r="GN43" s="387"/>
      <c r="GO43" s="387"/>
      <c r="GP43" s="387"/>
      <c r="GQ43" s="387"/>
      <c r="GR43" s="387"/>
      <c r="GS43" s="387"/>
      <c r="GT43" s="387"/>
      <c r="GU43" s="387"/>
      <c r="GV43" s="387"/>
      <c r="GW43" s="387"/>
      <c r="GX43" s="387"/>
      <c r="GY43" s="387"/>
      <c r="GZ43" s="387"/>
      <c r="HA43" s="387"/>
      <c r="HB43" s="387"/>
      <c r="HC43" s="387"/>
      <c r="HD43" s="387"/>
      <c r="HE43" s="387"/>
      <c r="HF43" s="387"/>
      <c r="HG43" s="387"/>
      <c r="HH43" s="387"/>
      <c r="HI43" s="387"/>
      <c r="HJ43" s="387"/>
      <c r="HK43" s="387"/>
      <c r="HL43" s="387"/>
      <c r="HM43" s="387"/>
      <c r="HN43" s="387"/>
      <c r="HO43" s="387"/>
      <c r="HP43" s="387"/>
      <c r="HQ43" s="387"/>
      <c r="HR43" s="387"/>
      <c r="HS43" s="387"/>
      <c r="HT43" s="387"/>
      <c r="HU43" s="387"/>
      <c r="HV43" s="387"/>
      <c r="HW43" s="387"/>
      <c r="HX43" s="387"/>
      <c r="HY43" s="387"/>
      <c r="HZ43" s="387"/>
      <c r="IA43" s="387"/>
      <c r="IB43" s="387"/>
      <c r="IC43" s="387"/>
      <c r="ID43" s="387"/>
      <c r="IE43" s="387"/>
      <c r="IF43" s="387"/>
      <c r="IG43" s="387"/>
      <c r="IH43" s="387"/>
      <c r="II43" s="387"/>
      <c r="IJ43" s="387"/>
      <c r="IK43" s="387"/>
      <c r="IL43" s="387"/>
      <c r="IM43" s="387"/>
      <c r="IN43" s="387"/>
      <c r="IO43" s="387"/>
      <c r="IP43" s="387"/>
      <c r="IQ43" s="387"/>
      <c r="IR43" s="387"/>
      <c r="IS43" s="387"/>
      <c r="IT43" s="387"/>
      <c r="IU43" s="387"/>
      <c r="IV43" s="387"/>
      <c r="IW43" s="387"/>
      <c r="IX43" s="387"/>
      <c r="IY43" s="387"/>
      <c r="IZ43" s="387"/>
      <c r="JA43" s="387"/>
      <c r="JB43" s="387"/>
      <c r="JC43" s="387"/>
      <c r="JD43" s="387"/>
      <c r="JE43" s="387"/>
      <c r="JF43" s="387"/>
      <c r="JG43" s="387"/>
      <c r="JH43" s="387"/>
      <c r="JI43" s="387"/>
      <c r="JJ43" s="387"/>
      <c r="JK43" s="387"/>
      <c r="JL43" s="387"/>
      <c r="JM43" s="387"/>
      <c r="JN43" s="387"/>
      <c r="JO43" s="387"/>
      <c r="JP43" s="387"/>
      <c r="JQ43" s="387"/>
      <c r="JR43" s="387"/>
      <c r="JS43" s="387"/>
      <c r="JT43" s="387"/>
      <c r="JU43" s="387"/>
      <c r="JV43" s="387"/>
      <c r="JW43" s="387"/>
      <c r="JX43" s="387"/>
      <c r="JY43" s="387"/>
      <c r="JZ43" s="387"/>
      <c r="KA43" s="387"/>
      <c r="KB43" s="387"/>
      <c r="KC43" s="387"/>
      <c r="KD43" s="387"/>
      <c r="KE43" s="387"/>
      <c r="KF43" s="387"/>
      <c r="KG43" s="387"/>
      <c r="KH43" s="387"/>
      <c r="KI43" s="387"/>
      <c r="KJ43" s="387"/>
      <c r="KK43" s="387"/>
      <c r="KL43" s="387"/>
      <c r="KM43" s="387"/>
      <c r="KN43" s="387"/>
      <c r="KO43" s="387"/>
      <c r="KP43" s="387"/>
      <c r="KQ43" s="387"/>
      <c r="KR43" s="387"/>
      <c r="KS43" s="387"/>
      <c r="KT43" s="387"/>
      <c r="KU43" s="387"/>
      <c r="KV43" s="387"/>
      <c r="KW43" s="387"/>
      <c r="KX43" s="387"/>
      <c r="KY43" s="387"/>
      <c r="KZ43" s="387"/>
      <c r="LA43" s="387"/>
      <c r="LB43" s="387"/>
      <c r="LC43" s="387"/>
      <c r="LD43" s="387"/>
      <c r="LE43" s="387"/>
      <c r="LF43" s="387"/>
      <c r="LG43" s="387"/>
      <c r="LH43" s="387"/>
      <c r="LI43" s="387"/>
      <c r="LJ43" s="387"/>
      <c r="LK43" s="387"/>
      <c r="LL43" s="387"/>
      <c r="LM43" s="387"/>
      <c r="LN43" s="387"/>
      <c r="LO43" s="387"/>
      <c r="LP43" s="387"/>
      <c r="LQ43" s="387"/>
      <c r="LR43" s="387"/>
      <c r="LS43" s="387"/>
      <c r="LT43" s="387"/>
      <c r="LU43" s="387"/>
      <c r="LV43" s="387"/>
      <c r="LW43" s="387"/>
      <c r="LX43" s="387"/>
      <c r="LY43" s="387"/>
      <c r="LZ43" s="387"/>
      <c r="MA43" s="387"/>
      <c r="MB43" s="387"/>
      <c r="MC43" s="387"/>
      <c r="MD43" s="387"/>
      <c r="ME43" s="387"/>
      <c r="MF43" s="387"/>
      <c r="MG43" s="387"/>
      <c r="MH43" s="387"/>
      <c r="MI43" s="387"/>
      <c r="MJ43" s="387"/>
      <c r="MK43" s="387"/>
      <c r="ML43" s="387"/>
      <c r="MM43" s="387"/>
      <c r="MN43" s="387"/>
      <c r="MO43" s="387"/>
      <c r="MP43" s="387"/>
      <c r="MQ43" s="387"/>
      <c r="MR43" s="387"/>
      <c r="MS43" s="387"/>
      <c r="MT43" s="387"/>
      <c r="MU43" s="387"/>
      <c r="MV43" s="387"/>
      <c r="MW43" s="387"/>
      <c r="MX43" s="387"/>
      <c r="MY43" s="387"/>
      <c r="MZ43" s="387"/>
      <c r="NA43" s="387"/>
      <c r="NB43" s="387"/>
      <c r="NC43" s="387"/>
      <c r="ND43" s="387"/>
      <c r="NE43" s="387"/>
      <c r="NF43" s="387"/>
      <c r="NG43" s="387"/>
      <c r="NH43" s="387"/>
      <c r="NI43" s="387"/>
      <c r="NJ43" s="387"/>
      <c r="NK43" s="387"/>
      <c r="NL43" s="387"/>
      <c r="NM43" s="387"/>
      <c r="NN43" s="387"/>
      <c r="NO43" s="387"/>
      <c r="NP43" s="387"/>
      <c r="NQ43" s="387"/>
      <c r="NR43" s="387"/>
      <c r="NS43" s="387"/>
      <c r="NT43" s="387"/>
      <c r="NU43" s="387"/>
      <c r="NV43" s="387"/>
      <c r="NW43" s="387"/>
      <c r="NX43" s="387"/>
      <c r="NY43" s="387"/>
      <c r="NZ43" s="387"/>
      <c r="OA43" s="387"/>
      <c r="OB43" s="387"/>
      <c r="OC43" s="387"/>
      <c r="OD43" s="387"/>
      <c r="OE43" s="387"/>
      <c r="OF43" s="387"/>
      <c r="OG43" s="387"/>
      <c r="OH43" s="387"/>
      <c r="OI43" s="387"/>
      <c r="OJ43" s="387"/>
      <c r="OK43" s="387"/>
      <c r="OL43" s="387"/>
      <c r="OM43" s="387"/>
      <c r="ON43" s="387"/>
      <c r="OO43" s="387"/>
      <c r="OP43" s="387"/>
      <c r="OQ43" s="387"/>
      <c r="OR43" s="387"/>
      <c r="OS43" s="387"/>
      <c r="OT43" s="387"/>
      <c r="OU43" s="387"/>
      <c r="OV43" s="387"/>
      <c r="OW43" s="387"/>
      <c r="OX43" s="387"/>
      <c r="OY43" s="387"/>
      <c r="OZ43" s="387"/>
      <c r="PA43" s="387"/>
      <c r="PB43" s="387"/>
      <c r="PC43" s="387"/>
      <c r="PD43" s="387"/>
      <c r="PE43" s="387"/>
      <c r="PF43" s="387"/>
      <c r="PG43" s="387"/>
      <c r="PH43" s="387"/>
      <c r="PI43" s="387"/>
      <c r="PJ43" s="387"/>
      <c r="PK43" s="387"/>
      <c r="PL43" s="387"/>
      <c r="PM43" s="387"/>
      <c r="PN43" s="387"/>
      <c r="PO43" s="387"/>
      <c r="PP43" s="387"/>
      <c r="PQ43" s="387"/>
      <c r="PR43" s="387"/>
      <c r="PS43" s="387"/>
      <c r="PT43" s="387"/>
      <c r="PU43" s="387"/>
      <c r="PV43" s="387"/>
      <c r="PW43" s="387"/>
      <c r="PX43" s="387"/>
      <c r="PY43" s="387"/>
      <c r="PZ43" s="387"/>
      <c r="QA43" s="387"/>
      <c r="QB43" s="387"/>
      <c r="QC43" s="387"/>
      <c r="QD43" s="387"/>
      <c r="QE43" s="387"/>
      <c r="QF43" s="387"/>
      <c r="QG43" s="387"/>
      <c r="QH43" s="387"/>
      <c r="QI43" s="387"/>
      <c r="QJ43" s="387"/>
      <c r="QK43" s="387"/>
      <c r="QL43" s="387"/>
      <c r="QM43" s="387"/>
      <c r="QN43" s="387"/>
      <c r="QO43" s="387"/>
      <c r="QP43" s="387"/>
      <c r="QQ43" s="387"/>
      <c r="QR43" s="387"/>
      <c r="QS43" s="387"/>
      <c r="QT43" s="387"/>
      <c r="QU43" s="387"/>
      <c r="QV43" s="387"/>
      <c r="QW43" s="387"/>
      <c r="QX43" s="387"/>
      <c r="QY43" s="387"/>
      <c r="QZ43" s="387"/>
      <c r="RA43" s="387"/>
      <c r="RB43" s="387"/>
      <c r="RC43" s="387"/>
      <c r="RD43" s="387"/>
      <c r="RE43" s="387"/>
      <c r="RF43" s="387"/>
      <c r="RG43" s="387"/>
      <c r="RH43" s="387"/>
      <c r="RI43" s="387"/>
      <c r="RJ43" s="387"/>
      <c r="RK43" s="387"/>
      <c r="RL43" s="387"/>
      <c r="RM43" s="387"/>
      <c r="RN43" s="387"/>
      <c r="RO43" s="387"/>
      <c r="RP43" s="387"/>
      <c r="RQ43" s="387"/>
      <c r="RR43" s="387"/>
      <c r="RS43" s="387"/>
      <c r="RT43" s="387"/>
      <c r="RU43" s="387"/>
      <c r="RV43" s="387"/>
      <c r="RW43" s="387"/>
      <c r="RX43" s="387"/>
      <c r="RY43" s="387"/>
      <c r="RZ43" s="387"/>
      <c r="SA43" s="387"/>
      <c r="SB43" s="387"/>
      <c r="SC43" s="387"/>
      <c r="SD43" s="387"/>
      <c r="SE43" s="387"/>
      <c r="SF43" s="387"/>
      <c r="SG43" s="387"/>
      <c r="SH43" s="387"/>
      <c r="SI43" s="387"/>
      <c r="SJ43" s="387"/>
      <c r="SK43" s="387"/>
      <c r="SL43" s="387"/>
      <c r="SM43" s="387"/>
      <c r="SN43" s="387"/>
      <c r="SO43" s="387"/>
      <c r="SP43" s="387"/>
      <c r="SQ43" s="387"/>
      <c r="SR43" s="387"/>
      <c r="SS43" s="387"/>
      <c r="ST43" s="387"/>
      <c r="SU43" s="387"/>
      <c r="SV43" s="387"/>
      <c r="SW43" s="387"/>
      <c r="SX43" s="387"/>
      <c r="SY43" s="387"/>
      <c r="SZ43" s="387"/>
      <c r="TA43" s="387"/>
      <c r="TB43" s="387"/>
      <c r="TC43" s="387"/>
      <c r="TD43" s="387"/>
      <c r="TE43" s="387"/>
      <c r="TF43" s="387"/>
      <c r="TG43" s="387"/>
      <c r="TH43" s="387"/>
      <c r="TI43" s="387"/>
      <c r="TJ43" s="387"/>
      <c r="TK43" s="387"/>
      <c r="TL43" s="387"/>
      <c r="TM43" s="387"/>
      <c r="TN43" s="387"/>
      <c r="TO43" s="387"/>
      <c r="TP43" s="387"/>
      <c r="TQ43" s="387"/>
      <c r="TR43" s="387"/>
      <c r="TS43" s="387"/>
      <c r="TT43" s="387"/>
      <c r="TU43" s="387"/>
      <c r="TV43" s="387"/>
      <c r="TW43" s="387"/>
      <c r="TX43" s="387"/>
      <c r="TY43" s="387"/>
      <c r="TZ43" s="387"/>
      <c r="UA43" s="387"/>
      <c r="UB43" s="387"/>
      <c r="UC43" s="387"/>
      <c r="UD43" s="387"/>
      <c r="UE43" s="387"/>
      <c r="UF43" s="387"/>
      <c r="UG43" s="387"/>
      <c r="UH43" s="387"/>
      <c r="UI43" s="387"/>
      <c r="UJ43" s="387"/>
      <c r="UK43" s="387"/>
      <c r="UL43" s="387"/>
      <c r="UM43" s="387"/>
      <c r="UN43" s="387"/>
      <c r="UO43" s="387"/>
      <c r="UP43" s="387"/>
      <c r="UQ43" s="387"/>
      <c r="UR43" s="387"/>
      <c r="US43" s="387"/>
      <c r="UT43" s="387"/>
      <c r="UU43" s="387"/>
      <c r="UV43" s="387"/>
      <c r="UW43" s="387"/>
      <c r="UX43" s="387"/>
      <c r="UY43" s="387"/>
      <c r="UZ43" s="387"/>
      <c r="VA43" s="387"/>
      <c r="VB43" s="387"/>
      <c r="VC43" s="387"/>
      <c r="VD43" s="387"/>
      <c r="VE43" s="387"/>
      <c r="VF43" s="387"/>
      <c r="VG43" s="387"/>
      <c r="VH43" s="387"/>
      <c r="VI43" s="387"/>
      <c r="VJ43" s="387"/>
      <c r="VK43" s="387"/>
      <c r="VL43" s="387"/>
      <c r="VM43" s="387"/>
      <c r="VN43" s="387"/>
      <c r="VO43" s="387"/>
      <c r="VP43" s="387"/>
      <c r="VQ43" s="387"/>
      <c r="VR43" s="387"/>
      <c r="VS43" s="387"/>
      <c r="VT43" s="387"/>
      <c r="VU43" s="387"/>
      <c r="VV43" s="387"/>
      <c r="VW43" s="387"/>
      <c r="VX43" s="387"/>
      <c r="VY43" s="387"/>
      <c r="VZ43" s="387"/>
      <c r="WA43" s="387"/>
      <c r="WB43" s="387"/>
      <c r="WC43" s="387"/>
      <c r="WD43" s="387"/>
      <c r="WE43" s="387"/>
      <c r="WF43" s="387"/>
      <c r="WG43" s="387"/>
      <c r="WH43" s="387"/>
      <c r="WI43" s="387"/>
      <c r="WJ43" s="387"/>
      <c r="WK43" s="387"/>
      <c r="WL43" s="387"/>
      <c r="WM43" s="387"/>
      <c r="WN43" s="387"/>
      <c r="WO43" s="387"/>
      <c r="WP43" s="387"/>
      <c r="WQ43" s="387"/>
      <c r="WR43" s="387"/>
      <c r="WS43" s="387"/>
      <c r="WT43" s="387"/>
      <c r="WU43" s="387"/>
      <c r="WV43" s="387"/>
      <c r="WW43" s="387"/>
      <c r="WX43" s="387"/>
      <c r="WY43" s="387"/>
      <c r="WZ43" s="387"/>
      <c r="XA43" s="387"/>
      <c r="XB43" s="387"/>
      <c r="XC43" s="387"/>
      <c r="XD43" s="387"/>
      <c r="XE43" s="387"/>
      <c r="XF43" s="387"/>
      <c r="XG43" s="387"/>
      <c r="XH43" s="387"/>
      <c r="XI43" s="387"/>
      <c r="XJ43" s="387"/>
      <c r="XK43" s="387"/>
      <c r="XL43" s="387"/>
      <c r="XM43" s="387"/>
      <c r="XN43" s="387"/>
      <c r="XO43" s="387"/>
      <c r="XP43" s="387"/>
      <c r="XQ43" s="387"/>
      <c r="XR43" s="387"/>
      <c r="XS43" s="387"/>
      <c r="XT43" s="387"/>
      <c r="XU43" s="387"/>
      <c r="XV43" s="387"/>
      <c r="XW43" s="387"/>
      <c r="XX43" s="387"/>
      <c r="XY43" s="387"/>
      <c r="XZ43" s="387"/>
      <c r="YA43" s="387"/>
      <c r="YB43" s="387"/>
      <c r="YC43" s="387"/>
      <c r="YD43" s="387"/>
      <c r="YE43" s="387"/>
      <c r="YF43" s="387"/>
      <c r="YG43" s="387"/>
      <c r="YH43" s="387"/>
      <c r="YI43" s="387"/>
      <c r="YJ43" s="387"/>
      <c r="YK43" s="387"/>
      <c r="YL43" s="387"/>
      <c r="YM43" s="387"/>
      <c r="YN43" s="387"/>
      <c r="YO43" s="387"/>
      <c r="YP43" s="387"/>
      <c r="YQ43" s="387"/>
      <c r="YR43" s="387"/>
      <c r="YS43" s="387"/>
      <c r="YT43" s="387"/>
      <c r="YU43" s="387"/>
      <c r="YV43" s="387"/>
      <c r="YW43" s="387"/>
      <c r="YX43" s="387"/>
      <c r="YY43" s="387"/>
      <c r="YZ43" s="387"/>
      <c r="ZA43" s="387"/>
      <c r="ZB43" s="387"/>
      <c r="ZC43" s="387"/>
      <c r="ZD43" s="387"/>
      <c r="ZE43" s="387"/>
      <c r="ZF43" s="387"/>
      <c r="ZG43" s="387"/>
      <c r="ZH43" s="387"/>
      <c r="ZI43" s="387"/>
      <c r="ZJ43" s="387"/>
      <c r="ZK43" s="387"/>
      <c r="ZL43" s="387"/>
      <c r="ZM43" s="387"/>
      <c r="ZN43" s="387"/>
      <c r="ZO43" s="387"/>
      <c r="ZP43" s="387"/>
      <c r="ZQ43" s="387"/>
      <c r="ZR43" s="387"/>
      <c r="ZS43" s="387"/>
      <c r="ZT43" s="387"/>
      <c r="ZU43" s="387"/>
      <c r="ZV43" s="387"/>
      <c r="ZW43" s="387"/>
      <c r="ZX43" s="387"/>
      <c r="ZY43" s="387"/>
      <c r="ZZ43" s="387"/>
      <c r="AAA43" s="387"/>
      <c r="AAB43" s="387"/>
      <c r="AAC43" s="387"/>
      <c r="AAD43" s="387"/>
      <c r="AAE43" s="387"/>
      <c r="AAF43" s="387"/>
      <c r="AAG43" s="387"/>
      <c r="AAH43" s="387"/>
      <c r="AAI43" s="387"/>
      <c r="AAJ43" s="387"/>
      <c r="AAK43" s="387"/>
      <c r="AAL43" s="387"/>
      <c r="AAM43" s="387"/>
      <c r="AAN43" s="387"/>
      <c r="AAO43" s="387"/>
      <c r="AAP43" s="387"/>
      <c r="AAQ43" s="387"/>
      <c r="AAR43" s="387"/>
      <c r="AAS43" s="387"/>
      <c r="AAT43" s="387"/>
      <c r="AAU43" s="387"/>
      <c r="AAV43" s="387"/>
      <c r="AAW43" s="387"/>
      <c r="AAX43" s="387"/>
      <c r="AAY43" s="387"/>
      <c r="AAZ43" s="387"/>
      <c r="ABA43" s="387"/>
      <c r="ABB43" s="387"/>
      <c r="ABC43" s="387"/>
      <c r="ABD43" s="387"/>
      <c r="ABE43" s="387"/>
      <c r="ABF43" s="387"/>
      <c r="ABG43" s="387"/>
      <c r="ABH43" s="387"/>
      <c r="ABI43" s="387"/>
      <c r="ABJ43" s="387"/>
      <c r="ABK43" s="387"/>
      <c r="ABL43" s="387"/>
      <c r="ABM43" s="387"/>
      <c r="ABN43" s="387"/>
      <c r="ABO43" s="387"/>
      <c r="ABP43" s="387"/>
      <c r="ABQ43" s="387"/>
      <c r="ABR43" s="387"/>
      <c r="ABS43" s="387"/>
      <c r="ABT43" s="387"/>
      <c r="ABU43" s="387"/>
      <c r="ABV43" s="387"/>
      <c r="ABW43" s="387"/>
      <c r="ABX43" s="387"/>
      <c r="ABY43" s="387"/>
      <c r="ABZ43" s="387"/>
      <c r="ACA43" s="387"/>
      <c r="ACB43" s="387"/>
      <c r="ACC43" s="387"/>
      <c r="ACD43" s="387"/>
      <c r="ACE43" s="387"/>
      <c r="ACF43" s="387"/>
      <c r="ACG43" s="387"/>
      <c r="ACH43" s="387"/>
      <c r="ACI43" s="387"/>
      <c r="ACJ43" s="387"/>
      <c r="ACK43" s="387"/>
      <c r="ACL43" s="387"/>
      <c r="ACM43" s="387"/>
      <c r="ACN43" s="387"/>
      <c r="ACO43" s="387"/>
      <c r="ACP43" s="387"/>
      <c r="ACQ43" s="387"/>
      <c r="ACR43" s="387"/>
      <c r="ACS43" s="387"/>
      <c r="ACT43" s="387"/>
      <c r="ACU43" s="387"/>
      <c r="ACV43" s="387"/>
      <c r="ACW43" s="387"/>
      <c r="ACX43" s="387"/>
      <c r="ACY43" s="387"/>
      <c r="ACZ43" s="387"/>
      <c r="ADA43" s="387"/>
      <c r="ADB43" s="387"/>
      <c r="ADC43" s="387"/>
      <c r="ADD43" s="387"/>
      <c r="ADE43" s="387"/>
      <c r="ADF43" s="387"/>
      <c r="ADG43" s="387"/>
      <c r="ADH43" s="387"/>
      <c r="ADI43" s="387"/>
      <c r="ADJ43" s="387"/>
      <c r="ADK43" s="387"/>
      <c r="ADL43" s="387"/>
      <c r="ADM43" s="387"/>
      <c r="ADN43" s="387"/>
      <c r="ADO43" s="387"/>
      <c r="ADP43" s="387"/>
      <c r="ADQ43" s="387"/>
      <c r="ADR43" s="387"/>
      <c r="ADS43" s="387"/>
      <c r="ADT43" s="387"/>
      <c r="ADU43" s="387"/>
      <c r="ADV43" s="387"/>
      <c r="ADW43" s="387"/>
      <c r="ADX43" s="387"/>
      <c r="ADY43" s="387"/>
      <c r="ADZ43" s="387"/>
      <c r="AEA43" s="387"/>
      <c r="AEB43" s="387"/>
      <c r="AEC43" s="387"/>
      <c r="AED43" s="387"/>
      <c r="AEE43" s="387"/>
      <c r="AEF43" s="387"/>
      <c r="AEG43" s="387"/>
      <c r="AEH43" s="387"/>
      <c r="AEI43" s="387"/>
      <c r="AEJ43" s="387"/>
      <c r="AEK43" s="387"/>
      <c r="AEL43" s="387"/>
      <c r="AEM43" s="387"/>
      <c r="AEN43" s="387"/>
      <c r="AEO43" s="387"/>
      <c r="AEP43" s="387"/>
      <c r="AEQ43" s="387"/>
      <c r="AER43" s="387"/>
      <c r="AES43" s="387"/>
      <c r="AET43" s="387"/>
      <c r="AEU43" s="387"/>
      <c r="AEV43" s="387"/>
      <c r="AEW43" s="387"/>
      <c r="AEX43" s="387"/>
      <c r="AEY43" s="387"/>
      <c r="AEZ43" s="387"/>
      <c r="AFA43" s="387"/>
      <c r="AFB43" s="387"/>
      <c r="AFC43" s="387"/>
      <c r="AFD43" s="387"/>
      <c r="AFE43" s="387"/>
      <c r="AFF43" s="387"/>
      <c r="AFG43" s="387"/>
      <c r="AFH43" s="387"/>
      <c r="AFI43" s="387"/>
      <c r="AFJ43" s="387"/>
      <c r="AFK43" s="387"/>
      <c r="AFL43" s="387"/>
      <c r="AFM43" s="387"/>
      <c r="AFN43" s="387"/>
      <c r="AFO43" s="387"/>
      <c r="AFP43" s="387"/>
      <c r="AFQ43" s="387"/>
      <c r="AFR43" s="387"/>
      <c r="AFS43" s="387"/>
      <c r="AFT43" s="387"/>
      <c r="AFU43" s="387"/>
      <c r="AFV43" s="387"/>
      <c r="AFW43" s="387"/>
      <c r="AFX43" s="387"/>
      <c r="AFY43" s="387"/>
      <c r="AFZ43" s="387"/>
      <c r="AGA43" s="387"/>
      <c r="AGB43" s="387"/>
      <c r="AGC43" s="387"/>
      <c r="AGD43" s="387"/>
      <c r="AGE43" s="387"/>
      <c r="AGF43" s="387"/>
      <c r="AGG43" s="387"/>
      <c r="AGH43" s="387"/>
      <c r="AGI43" s="387"/>
      <c r="AGJ43" s="387"/>
      <c r="AGK43" s="387"/>
      <c r="AGL43" s="387"/>
      <c r="AGM43" s="387"/>
      <c r="AGN43" s="387"/>
      <c r="AGO43" s="387"/>
      <c r="AGP43" s="387"/>
      <c r="AGQ43" s="387"/>
      <c r="AGR43" s="387"/>
      <c r="AGS43" s="387"/>
      <c r="AGT43" s="387"/>
      <c r="AGU43" s="387"/>
      <c r="AGV43" s="387"/>
      <c r="AGW43" s="387"/>
      <c r="AGX43" s="387"/>
      <c r="AGY43" s="387"/>
      <c r="AGZ43" s="387"/>
      <c r="AHA43" s="387"/>
      <c r="AHB43" s="387"/>
      <c r="AHC43" s="387"/>
      <c r="AHD43" s="387"/>
      <c r="AHE43" s="387"/>
      <c r="AHF43" s="387"/>
      <c r="AHG43" s="387"/>
      <c r="AHH43" s="387"/>
      <c r="AHI43" s="387"/>
      <c r="AHJ43" s="387"/>
      <c r="AHK43" s="387"/>
      <c r="AHL43" s="387"/>
      <c r="AHM43" s="387"/>
      <c r="AHN43" s="387"/>
      <c r="AHO43" s="387"/>
      <c r="AHP43" s="387"/>
      <c r="AHQ43" s="387"/>
      <c r="AHR43" s="387"/>
      <c r="AHS43" s="387"/>
      <c r="AHT43" s="387"/>
      <c r="AHU43" s="387"/>
      <c r="AHV43" s="387"/>
      <c r="AHW43" s="387"/>
      <c r="AHX43" s="387"/>
      <c r="AHY43" s="387"/>
      <c r="AHZ43" s="387"/>
      <c r="AIA43" s="387"/>
      <c r="AIB43" s="387"/>
      <c r="AIC43" s="387"/>
      <c r="AID43" s="387"/>
      <c r="AIE43" s="387"/>
      <c r="AIF43" s="387"/>
      <c r="AIG43" s="387"/>
      <c r="AIH43" s="387"/>
      <c r="AII43" s="387"/>
      <c r="AIJ43" s="387"/>
      <c r="AIK43" s="387"/>
      <c r="AIL43" s="387"/>
      <c r="AIM43" s="387"/>
      <c r="AIN43" s="387"/>
      <c r="AIO43" s="387"/>
      <c r="AIP43" s="387"/>
      <c r="AIQ43" s="387"/>
      <c r="AIR43" s="387"/>
      <c r="AIS43" s="387"/>
      <c r="AIT43" s="387"/>
      <c r="AIU43" s="387"/>
      <c r="AIV43" s="387"/>
      <c r="AIW43" s="387"/>
      <c r="AIX43" s="387"/>
      <c r="AIY43" s="387"/>
      <c r="AIZ43" s="387"/>
      <c r="AJA43" s="387"/>
      <c r="AJB43" s="387"/>
      <c r="AJC43" s="387"/>
      <c r="AJD43" s="387"/>
      <c r="AJE43" s="387"/>
      <c r="AJF43" s="387"/>
      <c r="AJG43" s="387"/>
      <c r="AJH43" s="387"/>
      <c r="AJI43" s="387"/>
      <c r="AJJ43" s="387"/>
      <c r="AJK43" s="387"/>
      <c r="AJL43" s="387"/>
      <c r="AJM43" s="387"/>
      <c r="AJN43" s="387"/>
      <c r="AJO43" s="387"/>
      <c r="AJP43" s="387"/>
      <c r="AJQ43" s="387"/>
      <c r="AJR43" s="387"/>
      <c r="AJS43" s="387"/>
      <c r="AJT43" s="387"/>
      <c r="AJU43" s="387"/>
      <c r="AJV43" s="387"/>
      <c r="AJW43" s="387"/>
      <c r="AJX43" s="387"/>
      <c r="AJY43" s="387"/>
      <c r="AJZ43" s="387"/>
      <c r="AKA43" s="387"/>
      <c r="AKB43" s="387"/>
      <c r="AKC43" s="387"/>
      <c r="AKD43" s="387"/>
      <c r="AKE43" s="387"/>
      <c r="AKF43" s="387"/>
      <c r="AKG43" s="387"/>
      <c r="AKH43" s="387"/>
      <c r="AKI43" s="387"/>
      <c r="AKJ43" s="387"/>
      <c r="AKK43" s="387"/>
      <c r="AKL43" s="387"/>
      <c r="AKM43" s="387"/>
      <c r="AKN43" s="387"/>
      <c r="AKO43" s="387"/>
      <c r="AKP43" s="387"/>
      <c r="AKQ43" s="387"/>
      <c r="AKR43" s="387"/>
      <c r="AKS43" s="387"/>
      <c r="AKT43" s="387"/>
      <c r="AKU43" s="387"/>
      <c r="AKV43" s="387"/>
      <c r="AKW43" s="387"/>
      <c r="AKX43" s="387"/>
      <c r="AKY43" s="387"/>
      <c r="AKZ43" s="387"/>
      <c r="ALA43" s="387"/>
      <c r="ALB43" s="387"/>
      <c r="ALC43" s="387"/>
      <c r="ALD43" s="387"/>
      <c r="ALE43" s="387"/>
      <c r="ALF43" s="387"/>
      <c r="ALG43" s="387"/>
      <c r="ALH43" s="387"/>
      <c r="ALI43" s="387"/>
      <c r="ALJ43" s="387"/>
      <c r="ALK43" s="387"/>
      <c r="ALL43" s="387"/>
      <c r="ALM43" s="387"/>
      <c r="ALN43" s="387"/>
      <c r="ALO43" s="387"/>
      <c r="ALP43" s="387"/>
      <c r="ALQ43" s="387"/>
      <c r="ALR43" s="387"/>
      <c r="ALS43" s="387"/>
      <c r="ALT43" s="387"/>
      <c r="ALU43" s="387"/>
      <c r="ALV43" s="387"/>
      <c r="ALW43" s="387"/>
      <c r="ALX43" s="387"/>
      <c r="ALY43" s="387"/>
      <c r="ALZ43" s="387"/>
      <c r="AMA43" s="387"/>
      <c r="AMB43" s="387"/>
      <c r="AMC43" s="387"/>
      <c r="AMD43" s="387"/>
      <c r="AME43" s="387"/>
      <c r="AMF43" s="387"/>
      <c r="AMG43" s="387"/>
      <c r="AMH43" s="387"/>
      <c r="AMI43" s="183"/>
    </row>
    <row r="44" spans="1:1023" ht="15" customHeight="1">
      <c r="A44" s="399"/>
      <c r="B44" s="175"/>
      <c r="C44" s="175"/>
      <c r="D44" s="144"/>
      <c r="E44" s="175"/>
      <c r="F44" s="175"/>
      <c r="G44" s="175"/>
      <c r="H44" s="175"/>
      <c r="I44" s="144"/>
    </row>
    <row r="45" spans="1:1023" ht="15" customHeight="1">
      <c r="A45" s="396"/>
      <c r="B45" s="175"/>
      <c r="C45" s="175"/>
      <c r="D45" s="144"/>
      <c r="E45" s="175"/>
      <c r="F45" s="175"/>
      <c r="G45" s="175"/>
      <c r="H45" s="175"/>
      <c r="I45" s="144"/>
    </row>
    <row r="46" spans="1:1023" ht="19.899999999999999" customHeight="1">
      <c r="A46" s="41"/>
      <c r="B46" s="5"/>
      <c r="C46" s="5"/>
      <c r="D46" s="5"/>
      <c r="E46" s="5"/>
      <c r="F46" s="5"/>
      <c r="G46" s="5"/>
      <c r="H46" s="5"/>
      <c r="I46" s="5"/>
    </row>
    <row r="47" spans="1:1023">
      <c r="A47" s="387"/>
      <c r="B47" s="387"/>
      <c r="C47" s="387"/>
      <c r="D47" s="387"/>
      <c r="E47" s="387"/>
      <c r="F47" s="387"/>
      <c r="G47" s="387"/>
      <c r="H47" s="387"/>
      <c r="I47" s="183"/>
    </row>
    <row r="48" spans="1:1023">
      <c r="A48" s="387"/>
      <c r="B48" s="387"/>
      <c r="C48" s="387"/>
      <c r="D48" s="387"/>
      <c r="E48" s="387"/>
      <c r="F48" s="387"/>
      <c r="G48" s="387"/>
      <c r="H48" s="387"/>
      <c r="I48" s="183"/>
    </row>
    <row r="49" spans="1:9">
      <c r="A49" s="387"/>
      <c r="B49" s="387"/>
      <c r="C49" s="387"/>
      <c r="D49" s="387"/>
      <c r="E49" s="387"/>
      <c r="F49" s="387"/>
      <c r="G49" s="387"/>
      <c r="H49" s="387"/>
      <c r="I49" s="183"/>
    </row>
    <row r="50" spans="1:9">
      <c r="A50" s="387"/>
      <c r="B50" s="387"/>
      <c r="C50" s="387"/>
      <c r="D50" s="387"/>
      <c r="E50" s="387"/>
      <c r="F50" s="387"/>
      <c r="G50" s="387"/>
      <c r="H50" s="387"/>
      <c r="I50" s="183"/>
    </row>
    <row r="51" spans="1:9">
      <c r="A51" s="387"/>
      <c r="B51" s="387"/>
      <c r="C51" s="387"/>
      <c r="D51" s="387"/>
      <c r="E51" s="387"/>
      <c r="F51" s="387"/>
      <c r="G51" s="387"/>
      <c r="H51" s="387"/>
      <c r="I51" s="183"/>
    </row>
    <row r="52" spans="1:9">
      <c r="A52" s="387"/>
      <c r="B52" s="387"/>
      <c r="C52" s="387"/>
      <c r="D52" s="387"/>
      <c r="E52" s="387"/>
      <c r="F52" s="387"/>
      <c r="G52" s="387"/>
      <c r="H52" s="387"/>
      <c r="I52" s="183"/>
    </row>
    <row r="53" spans="1:9">
      <c r="A53" s="387"/>
      <c r="B53" s="387"/>
      <c r="C53" s="387"/>
      <c r="D53" s="387"/>
      <c r="E53" s="387"/>
      <c r="F53" s="387"/>
      <c r="G53" s="387"/>
      <c r="H53" s="387"/>
      <c r="I53" s="183"/>
    </row>
    <row r="54" spans="1:9">
      <c r="A54" s="387"/>
      <c r="B54" s="387"/>
      <c r="C54" s="387"/>
      <c r="D54" s="387"/>
      <c r="E54" s="387"/>
      <c r="F54" s="387"/>
      <c r="G54" s="387"/>
      <c r="H54" s="387"/>
      <c r="I54" s="183"/>
    </row>
    <row r="55" spans="1:9">
      <c r="A55" s="387"/>
      <c r="B55" s="387"/>
      <c r="C55" s="387"/>
      <c r="D55" s="387"/>
      <c r="E55" s="387"/>
      <c r="F55" s="387"/>
      <c r="G55" s="387"/>
      <c r="H55" s="387"/>
      <c r="I55" s="183"/>
    </row>
    <row r="56" spans="1:9">
      <c r="A56" s="387"/>
      <c r="B56" s="387"/>
      <c r="C56" s="387"/>
      <c r="D56" s="387"/>
      <c r="E56" s="387"/>
      <c r="F56" s="387"/>
      <c r="G56" s="387"/>
      <c r="H56" s="387"/>
      <c r="I56" s="183"/>
    </row>
    <row r="57" spans="1:9">
      <c r="A57" s="387"/>
      <c r="B57" s="387"/>
      <c r="C57" s="387"/>
      <c r="D57" s="387"/>
      <c r="E57" s="387"/>
      <c r="F57" s="387"/>
      <c r="G57" s="387"/>
      <c r="H57" s="387"/>
      <c r="I57" s="183"/>
    </row>
    <row r="58" spans="1:9">
      <c r="A58" s="387"/>
      <c r="B58" s="387"/>
      <c r="C58" s="387"/>
      <c r="D58" s="387"/>
      <c r="E58" s="387"/>
      <c r="F58" s="387"/>
      <c r="G58" s="387"/>
      <c r="H58" s="387"/>
      <c r="I58" s="183"/>
    </row>
    <row r="59" spans="1:9">
      <c r="A59" s="387"/>
      <c r="B59" s="387"/>
      <c r="C59" s="387"/>
      <c r="D59" s="387"/>
      <c r="E59" s="387"/>
      <c r="F59" s="387"/>
      <c r="G59" s="387"/>
      <c r="H59" s="387"/>
      <c r="I59" s="183"/>
    </row>
    <row r="60" spans="1:9">
      <c r="A60" s="387"/>
      <c r="B60" s="387"/>
      <c r="C60" s="387"/>
      <c r="D60" s="387"/>
      <c r="E60" s="387"/>
      <c r="F60" s="387"/>
      <c r="G60" s="387"/>
      <c r="H60" s="387"/>
      <c r="I60" s="183"/>
    </row>
    <row r="61" spans="1:9">
      <c r="A61" s="387"/>
      <c r="B61" s="387"/>
      <c r="C61" s="387"/>
      <c r="D61" s="387"/>
      <c r="E61" s="387"/>
      <c r="F61" s="387"/>
      <c r="G61" s="387"/>
      <c r="H61" s="387"/>
      <c r="I61" s="183"/>
    </row>
    <row r="62" spans="1:9">
      <c r="A62" s="387"/>
      <c r="B62" s="387"/>
      <c r="C62" s="387"/>
      <c r="D62" s="387"/>
      <c r="E62" s="387"/>
      <c r="F62" s="387"/>
      <c r="G62" s="387"/>
      <c r="H62" s="387"/>
      <c r="I62" s="183"/>
    </row>
    <row r="63" spans="1:9">
      <c r="A63" s="387"/>
      <c r="B63" s="387"/>
      <c r="C63" s="387"/>
      <c r="D63" s="387"/>
      <c r="E63" s="387"/>
      <c r="F63" s="387"/>
      <c r="G63" s="387"/>
      <c r="H63" s="387"/>
      <c r="I63" s="183"/>
    </row>
    <row r="64" spans="1:9">
      <c r="A64" s="387"/>
      <c r="B64" s="387"/>
      <c r="C64" s="387"/>
      <c r="D64" s="387"/>
      <c r="E64" s="387"/>
      <c r="F64" s="387"/>
      <c r="G64" s="387"/>
      <c r="H64" s="387"/>
      <c r="I64" s="183"/>
    </row>
    <row r="65" spans="1:9">
      <c r="A65" s="387"/>
      <c r="B65" s="387"/>
      <c r="C65" s="387"/>
      <c r="D65" s="387"/>
      <c r="E65" s="387"/>
      <c r="F65" s="387"/>
      <c r="G65" s="387"/>
      <c r="H65" s="387"/>
      <c r="I65" s="183"/>
    </row>
    <row r="66" spans="1:9">
      <c r="A66" s="387"/>
      <c r="B66" s="387"/>
      <c r="C66" s="387"/>
      <c r="D66" s="387"/>
      <c r="E66" s="387"/>
      <c r="F66" s="387"/>
      <c r="G66" s="387"/>
      <c r="H66" s="387"/>
      <c r="I66" s="183"/>
    </row>
    <row r="67" spans="1:9">
      <c r="A67" s="387"/>
      <c r="B67" s="387"/>
      <c r="C67" s="387"/>
      <c r="D67" s="387"/>
      <c r="E67" s="387"/>
      <c r="F67" s="387"/>
      <c r="G67" s="387"/>
      <c r="H67" s="387"/>
      <c r="I67" s="183"/>
    </row>
    <row r="68" spans="1:9">
      <c r="A68" s="387"/>
      <c r="B68" s="387"/>
      <c r="C68" s="387"/>
      <c r="D68" s="387"/>
      <c r="E68" s="387"/>
      <c r="F68" s="387"/>
      <c r="G68" s="387"/>
      <c r="H68" s="387"/>
      <c r="I68" s="183"/>
    </row>
    <row r="69" spans="1:9">
      <c r="A69" s="387"/>
      <c r="B69" s="387"/>
      <c r="C69" s="387"/>
      <c r="D69" s="387"/>
      <c r="E69" s="387"/>
      <c r="F69" s="387"/>
      <c r="G69" s="387"/>
      <c r="H69" s="387"/>
      <c r="I69" s="183"/>
    </row>
    <row r="70" spans="1:9">
      <c r="I70" s="5"/>
    </row>
    <row r="71" spans="1:9">
      <c r="I71" s="5"/>
    </row>
    <row r="72" spans="1:9">
      <c r="I72" s="5"/>
    </row>
    <row r="73" spans="1:9">
      <c r="I73" s="5"/>
    </row>
    <row r="74" spans="1:9">
      <c r="I74" s="5"/>
    </row>
    <row r="75" spans="1:9">
      <c r="I75" s="5"/>
    </row>
    <row r="76" spans="1:9">
      <c r="I76" s="5"/>
    </row>
    <row r="77" spans="1:9">
      <c r="I77" s="5"/>
    </row>
    <row r="78" spans="1:9">
      <c r="I78" s="5"/>
    </row>
    <row r="79" spans="1:9">
      <c r="I79" s="76"/>
    </row>
  </sheetData>
  <mergeCells count="11">
    <mergeCell ref="A8:I8"/>
    <mergeCell ref="A28:I28"/>
    <mergeCell ref="A33:I33"/>
    <mergeCell ref="A37:I37"/>
    <mergeCell ref="A3:I3"/>
    <mergeCell ref="B4:D4"/>
    <mergeCell ref="E4:F4"/>
    <mergeCell ref="G4:I4"/>
    <mergeCell ref="E5:F5"/>
    <mergeCell ref="B5:D5"/>
    <mergeCell ref="G5:I5"/>
  </mergeCells>
  <pageMargins left="0.19645669291338602" right="0.19645669291338602" top="0.98385826771653595" bottom="0.43267716535433104" header="0.78740157480314998" footer="0.23622047244094502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I59"/>
  <sheetViews>
    <sheetView workbookViewId="0">
      <selection activeCell="L30" sqref="L30"/>
    </sheetView>
  </sheetViews>
  <sheetFormatPr baseColWidth="10" defaultRowHeight="14.25"/>
  <cols>
    <col min="1" max="1" width="25.75" customWidth="1"/>
    <col min="2" max="3" width="8.5" customWidth="1"/>
    <col min="4" max="5" width="6.125" customWidth="1"/>
    <col min="6" max="6" width="8.125" customWidth="1"/>
    <col min="7" max="8" width="8" customWidth="1"/>
    <col min="9" max="9" width="6.125" customWidth="1"/>
    <col min="10" max="1022" width="10.75" customWidth="1"/>
    <col min="1023" max="1024" width="11" customWidth="1"/>
  </cols>
  <sheetData>
    <row r="1" spans="1:1023" ht="18" customHeight="1">
      <c r="A1" s="48" t="str">
        <f>COP!$A$1</f>
        <v>SAA 2023-2024 définitive</v>
      </c>
      <c r="B1" s="281"/>
      <c r="C1" s="281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  <c r="AR1" s="402"/>
      <c r="AS1" s="402"/>
      <c r="AT1" s="402"/>
      <c r="AU1" s="402"/>
      <c r="AV1" s="402"/>
      <c r="AW1" s="402"/>
      <c r="AX1" s="402"/>
      <c r="AY1" s="402"/>
      <c r="AZ1" s="402"/>
      <c r="BA1" s="402"/>
      <c r="BB1" s="402"/>
      <c r="BC1" s="402"/>
      <c r="BD1" s="402"/>
      <c r="BE1" s="402"/>
      <c r="BF1" s="402"/>
      <c r="BG1" s="402"/>
      <c r="BH1" s="402"/>
      <c r="BI1" s="402"/>
      <c r="BJ1" s="402"/>
      <c r="BK1" s="402"/>
      <c r="BL1" s="402"/>
      <c r="BM1" s="402"/>
      <c r="BN1" s="402"/>
      <c r="BO1" s="402"/>
      <c r="BP1" s="402"/>
      <c r="BQ1" s="402"/>
      <c r="BR1" s="402"/>
      <c r="BS1" s="402"/>
      <c r="BT1" s="402"/>
      <c r="BU1" s="402"/>
      <c r="BV1" s="402"/>
      <c r="BW1" s="402"/>
      <c r="BX1" s="402"/>
      <c r="BY1" s="402"/>
      <c r="BZ1" s="402"/>
      <c r="CA1" s="402"/>
      <c r="CB1" s="402"/>
      <c r="CC1" s="402"/>
      <c r="CD1" s="402"/>
      <c r="CE1" s="402"/>
      <c r="CF1" s="402"/>
      <c r="CG1" s="402"/>
      <c r="CH1" s="402"/>
      <c r="CI1" s="402"/>
      <c r="CJ1" s="402"/>
      <c r="CK1" s="402"/>
      <c r="CL1" s="402"/>
      <c r="CM1" s="402"/>
      <c r="CN1" s="402"/>
      <c r="CO1" s="402"/>
      <c r="CP1" s="402"/>
      <c r="CQ1" s="402"/>
      <c r="CR1" s="402"/>
      <c r="CS1" s="402"/>
      <c r="CT1" s="402"/>
      <c r="CU1" s="402"/>
      <c r="CV1" s="402"/>
      <c r="CW1" s="402"/>
      <c r="CX1" s="402"/>
      <c r="CY1" s="402"/>
      <c r="CZ1" s="402"/>
      <c r="DA1" s="402"/>
      <c r="DB1" s="402"/>
      <c r="DC1" s="402"/>
      <c r="DD1" s="402"/>
      <c r="DE1" s="402"/>
      <c r="DF1" s="402"/>
      <c r="DG1" s="402"/>
      <c r="DH1" s="402"/>
      <c r="DI1" s="402"/>
      <c r="DJ1" s="402"/>
      <c r="DK1" s="402"/>
      <c r="DL1" s="402"/>
      <c r="DM1" s="402"/>
      <c r="DN1" s="402"/>
      <c r="DO1" s="402"/>
      <c r="DP1" s="402"/>
      <c r="DQ1" s="402"/>
      <c r="DR1" s="402"/>
      <c r="DS1" s="402"/>
      <c r="DT1" s="402"/>
      <c r="DU1" s="402"/>
      <c r="DV1" s="402"/>
      <c r="DW1" s="402"/>
      <c r="DX1" s="402"/>
      <c r="DY1" s="402"/>
      <c r="DZ1" s="402"/>
      <c r="EA1" s="402"/>
      <c r="EB1" s="402"/>
      <c r="EC1" s="402"/>
      <c r="ED1" s="402"/>
      <c r="EE1" s="402"/>
      <c r="EF1" s="402"/>
      <c r="EG1" s="402"/>
      <c r="EH1" s="402"/>
      <c r="EI1" s="402"/>
      <c r="EJ1" s="402"/>
      <c r="EK1" s="402"/>
      <c r="EL1" s="402"/>
      <c r="EM1" s="402"/>
      <c r="EN1" s="402"/>
      <c r="EO1" s="402"/>
      <c r="EP1" s="402"/>
      <c r="EQ1" s="402"/>
      <c r="ER1" s="402"/>
      <c r="ES1" s="402"/>
      <c r="ET1" s="402"/>
      <c r="EU1" s="402"/>
      <c r="EV1" s="402"/>
      <c r="EW1" s="402"/>
      <c r="EX1" s="402"/>
      <c r="EY1" s="402"/>
      <c r="EZ1" s="402"/>
      <c r="FA1" s="402"/>
      <c r="FB1" s="402"/>
      <c r="FC1" s="402"/>
      <c r="FD1" s="402"/>
      <c r="FE1" s="402"/>
      <c r="FF1" s="402"/>
      <c r="FG1" s="402"/>
      <c r="FH1" s="402"/>
      <c r="FI1" s="402"/>
      <c r="FJ1" s="402"/>
      <c r="FK1" s="402"/>
      <c r="FL1" s="402"/>
      <c r="FM1" s="402"/>
      <c r="FN1" s="402"/>
      <c r="FO1" s="402"/>
      <c r="FP1" s="402"/>
      <c r="FQ1" s="402"/>
      <c r="FR1" s="402"/>
      <c r="FS1" s="402"/>
      <c r="FT1" s="402"/>
      <c r="FU1" s="402"/>
      <c r="FV1" s="402"/>
      <c r="FW1" s="402"/>
      <c r="FX1" s="402"/>
      <c r="FY1" s="402"/>
      <c r="FZ1" s="402"/>
      <c r="GA1" s="402"/>
      <c r="GB1" s="402"/>
      <c r="GC1" s="402"/>
      <c r="GD1" s="402"/>
      <c r="GE1" s="402"/>
      <c r="GF1" s="402"/>
      <c r="GG1" s="402"/>
      <c r="GH1" s="402"/>
      <c r="GI1" s="402"/>
      <c r="GJ1" s="402"/>
      <c r="GK1" s="402"/>
      <c r="GL1" s="402"/>
      <c r="GM1" s="402"/>
      <c r="GN1" s="402"/>
      <c r="GO1" s="402"/>
      <c r="GP1" s="402"/>
      <c r="GQ1" s="402"/>
      <c r="GR1" s="402"/>
      <c r="GS1" s="402"/>
      <c r="GT1" s="402"/>
      <c r="GU1" s="402"/>
      <c r="GV1" s="402"/>
      <c r="GW1" s="402"/>
      <c r="GX1" s="402"/>
      <c r="GY1" s="402"/>
      <c r="GZ1" s="402"/>
      <c r="HA1" s="402"/>
      <c r="HB1" s="402"/>
      <c r="HC1" s="402"/>
      <c r="HD1" s="402"/>
      <c r="HE1" s="402"/>
      <c r="HF1" s="402"/>
      <c r="HG1" s="402"/>
      <c r="HH1" s="402"/>
      <c r="HI1" s="402"/>
      <c r="HJ1" s="402"/>
      <c r="HK1" s="402"/>
      <c r="HL1" s="402"/>
      <c r="HM1" s="402"/>
      <c r="HN1" s="402"/>
      <c r="HO1" s="402"/>
      <c r="HP1" s="402"/>
      <c r="HQ1" s="402"/>
      <c r="HR1" s="402"/>
      <c r="HS1" s="402"/>
      <c r="HT1" s="402"/>
      <c r="HU1" s="402"/>
      <c r="HV1" s="402"/>
      <c r="HW1" s="402"/>
      <c r="HX1" s="402"/>
      <c r="HY1" s="402"/>
      <c r="HZ1" s="402"/>
      <c r="IA1" s="402"/>
      <c r="IB1" s="402"/>
      <c r="IC1" s="402"/>
      <c r="ID1" s="402"/>
      <c r="IE1" s="402"/>
      <c r="IF1" s="402"/>
      <c r="IG1" s="402"/>
      <c r="IH1" s="402"/>
      <c r="II1" s="402"/>
      <c r="IJ1" s="402"/>
      <c r="IK1" s="402"/>
      <c r="IL1" s="402"/>
      <c r="IM1" s="402"/>
      <c r="IN1" s="402"/>
      <c r="IO1" s="402"/>
      <c r="IP1" s="402"/>
      <c r="IQ1" s="402"/>
      <c r="IR1" s="402"/>
      <c r="IS1" s="402"/>
      <c r="IT1" s="402"/>
      <c r="IU1" s="402"/>
      <c r="IV1" s="402"/>
      <c r="IW1" s="402"/>
      <c r="IX1" s="402"/>
      <c r="IY1" s="402"/>
      <c r="IZ1" s="402"/>
      <c r="JA1" s="402"/>
      <c r="JB1" s="402"/>
      <c r="JC1" s="402"/>
      <c r="JD1" s="402"/>
      <c r="JE1" s="402"/>
      <c r="JF1" s="402"/>
      <c r="JG1" s="402"/>
      <c r="JH1" s="402"/>
      <c r="JI1" s="402"/>
      <c r="JJ1" s="402"/>
      <c r="JK1" s="402"/>
      <c r="JL1" s="402"/>
      <c r="JM1" s="402"/>
      <c r="JN1" s="402"/>
      <c r="JO1" s="402"/>
      <c r="JP1" s="402"/>
      <c r="JQ1" s="402"/>
      <c r="JR1" s="402"/>
      <c r="JS1" s="402"/>
      <c r="JT1" s="402"/>
      <c r="JU1" s="402"/>
      <c r="JV1" s="402"/>
      <c r="JW1" s="402"/>
      <c r="JX1" s="402"/>
      <c r="JY1" s="402"/>
      <c r="JZ1" s="402"/>
      <c r="KA1" s="402"/>
      <c r="KB1" s="402"/>
      <c r="KC1" s="402"/>
      <c r="KD1" s="402"/>
      <c r="KE1" s="402"/>
      <c r="KF1" s="402"/>
      <c r="KG1" s="402"/>
      <c r="KH1" s="402"/>
      <c r="KI1" s="402"/>
      <c r="KJ1" s="402"/>
      <c r="KK1" s="402"/>
      <c r="KL1" s="402"/>
      <c r="KM1" s="402"/>
      <c r="KN1" s="402"/>
      <c r="KO1" s="402"/>
      <c r="KP1" s="402"/>
      <c r="KQ1" s="402"/>
      <c r="KR1" s="402"/>
      <c r="KS1" s="402"/>
      <c r="KT1" s="402"/>
      <c r="KU1" s="402"/>
      <c r="KV1" s="402"/>
      <c r="KW1" s="402"/>
      <c r="KX1" s="402"/>
      <c r="KY1" s="402"/>
      <c r="KZ1" s="402"/>
      <c r="LA1" s="402"/>
      <c r="LB1" s="402"/>
      <c r="LC1" s="402"/>
      <c r="LD1" s="402"/>
      <c r="LE1" s="402"/>
      <c r="LF1" s="402"/>
      <c r="LG1" s="402"/>
      <c r="LH1" s="402"/>
      <c r="LI1" s="402"/>
      <c r="LJ1" s="402"/>
      <c r="LK1" s="402"/>
      <c r="LL1" s="402"/>
      <c r="LM1" s="402"/>
      <c r="LN1" s="402"/>
      <c r="LO1" s="402"/>
      <c r="LP1" s="402"/>
      <c r="LQ1" s="402"/>
      <c r="LR1" s="402"/>
      <c r="LS1" s="402"/>
      <c r="LT1" s="402"/>
      <c r="LU1" s="402"/>
      <c r="LV1" s="402"/>
      <c r="LW1" s="402"/>
      <c r="LX1" s="402"/>
      <c r="LY1" s="402"/>
      <c r="LZ1" s="402"/>
      <c r="MA1" s="402"/>
      <c r="MB1" s="402"/>
      <c r="MC1" s="402"/>
      <c r="MD1" s="402"/>
      <c r="ME1" s="402"/>
      <c r="MF1" s="402"/>
      <c r="MG1" s="402"/>
      <c r="MH1" s="402"/>
      <c r="MI1" s="402"/>
      <c r="MJ1" s="402"/>
      <c r="MK1" s="402"/>
      <c r="ML1" s="402"/>
      <c r="MM1" s="402"/>
      <c r="MN1" s="402"/>
      <c r="MO1" s="402"/>
      <c r="MP1" s="402"/>
      <c r="MQ1" s="402"/>
      <c r="MR1" s="402"/>
      <c r="MS1" s="402"/>
      <c r="MT1" s="402"/>
      <c r="MU1" s="402"/>
      <c r="MV1" s="402"/>
      <c r="MW1" s="402"/>
      <c r="MX1" s="402"/>
      <c r="MY1" s="402"/>
      <c r="MZ1" s="402"/>
      <c r="NA1" s="402"/>
      <c r="NB1" s="402"/>
      <c r="NC1" s="402"/>
      <c r="ND1" s="402"/>
      <c r="NE1" s="402"/>
      <c r="NF1" s="402"/>
      <c r="NG1" s="402"/>
      <c r="NH1" s="402"/>
      <c r="NI1" s="402"/>
      <c r="NJ1" s="402"/>
      <c r="NK1" s="402"/>
      <c r="NL1" s="402"/>
      <c r="NM1" s="402"/>
      <c r="NN1" s="402"/>
      <c r="NO1" s="402"/>
      <c r="NP1" s="402"/>
      <c r="NQ1" s="402"/>
      <c r="NR1" s="402"/>
      <c r="NS1" s="402"/>
      <c r="NT1" s="402"/>
      <c r="NU1" s="402"/>
      <c r="NV1" s="402"/>
      <c r="NW1" s="402"/>
      <c r="NX1" s="402"/>
      <c r="NY1" s="402"/>
      <c r="NZ1" s="402"/>
      <c r="OA1" s="402"/>
      <c r="OB1" s="402"/>
      <c r="OC1" s="402"/>
      <c r="OD1" s="402"/>
      <c r="OE1" s="402"/>
      <c r="OF1" s="402"/>
      <c r="OG1" s="402"/>
      <c r="OH1" s="402"/>
      <c r="OI1" s="402"/>
      <c r="OJ1" s="402"/>
      <c r="OK1" s="402"/>
      <c r="OL1" s="402"/>
      <c r="OM1" s="402"/>
      <c r="ON1" s="402"/>
      <c r="OO1" s="402"/>
      <c r="OP1" s="402"/>
      <c r="OQ1" s="402"/>
      <c r="OR1" s="402"/>
      <c r="OS1" s="402"/>
      <c r="OT1" s="402"/>
      <c r="OU1" s="402"/>
      <c r="OV1" s="402"/>
      <c r="OW1" s="402"/>
      <c r="OX1" s="402"/>
      <c r="OY1" s="402"/>
      <c r="OZ1" s="402"/>
      <c r="PA1" s="402"/>
      <c r="PB1" s="402"/>
      <c r="PC1" s="402"/>
      <c r="PD1" s="402"/>
      <c r="PE1" s="402"/>
      <c r="PF1" s="402"/>
      <c r="PG1" s="402"/>
      <c r="PH1" s="402"/>
      <c r="PI1" s="402"/>
      <c r="PJ1" s="402"/>
      <c r="PK1" s="402"/>
      <c r="PL1" s="402"/>
      <c r="PM1" s="402"/>
      <c r="PN1" s="402"/>
      <c r="PO1" s="402"/>
      <c r="PP1" s="402"/>
      <c r="PQ1" s="402"/>
      <c r="PR1" s="402"/>
      <c r="PS1" s="402"/>
      <c r="PT1" s="402"/>
      <c r="PU1" s="402"/>
      <c r="PV1" s="402"/>
      <c r="PW1" s="402"/>
      <c r="PX1" s="402"/>
      <c r="PY1" s="402"/>
      <c r="PZ1" s="402"/>
      <c r="QA1" s="402"/>
      <c r="QB1" s="402"/>
      <c r="QC1" s="402"/>
      <c r="QD1" s="402"/>
      <c r="QE1" s="402"/>
      <c r="QF1" s="402"/>
      <c r="QG1" s="402"/>
      <c r="QH1" s="402"/>
      <c r="QI1" s="402"/>
      <c r="QJ1" s="402"/>
      <c r="QK1" s="402"/>
      <c r="QL1" s="402"/>
      <c r="QM1" s="402"/>
      <c r="QN1" s="402"/>
      <c r="QO1" s="402"/>
      <c r="QP1" s="402"/>
      <c r="QQ1" s="402"/>
      <c r="QR1" s="402"/>
      <c r="QS1" s="402"/>
      <c r="QT1" s="402"/>
      <c r="QU1" s="402"/>
      <c r="QV1" s="402"/>
      <c r="QW1" s="402"/>
      <c r="QX1" s="402"/>
      <c r="QY1" s="402"/>
      <c r="QZ1" s="402"/>
      <c r="RA1" s="402"/>
      <c r="RB1" s="402"/>
      <c r="RC1" s="402"/>
      <c r="RD1" s="402"/>
      <c r="RE1" s="402"/>
      <c r="RF1" s="402"/>
      <c r="RG1" s="402"/>
      <c r="RH1" s="402"/>
      <c r="RI1" s="402"/>
      <c r="RJ1" s="402"/>
      <c r="RK1" s="402"/>
      <c r="RL1" s="402"/>
      <c r="RM1" s="402"/>
      <c r="RN1" s="402"/>
      <c r="RO1" s="402"/>
      <c r="RP1" s="402"/>
      <c r="RQ1" s="402"/>
      <c r="RR1" s="402"/>
      <c r="RS1" s="402"/>
      <c r="RT1" s="402"/>
      <c r="RU1" s="402"/>
      <c r="RV1" s="402"/>
      <c r="RW1" s="402"/>
      <c r="RX1" s="402"/>
      <c r="RY1" s="402"/>
      <c r="RZ1" s="402"/>
      <c r="SA1" s="402"/>
      <c r="SB1" s="402"/>
      <c r="SC1" s="402"/>
      <c r="SD1" s="402"/>
      <c r="SE1" s="402"/>
      <c r="SF1" s="402"/>
      <c r="SG1" s="402"/>
      <c r="SH1" s="402"/>
      <c r="SI1" s="402"/>
      <c r="SJ1" s="402"/>
      <c r="SK1" s="402"/>
      <c r="SL1" s="402"/>
      <c r="SM1" s="402"/>
      <c r="SN1" s="402"/>
      <c r="SO1" s="402"/>
      <c r="SP1" s="402"/>
      <c r="SQ1" s="402"/>
      <c r="SR1" s="402"/>
      <c r="SS1" s="402"/>
      <c r="ST1" s="402"/>
      <c r="SU1" s="402"/>
      <c r="SV1" s="402"/>
      <c r="SW1" s="402"/>
      <c r="SX1" s="402"/>
      <c r="SY1" s="402"/>
      <c r="SZ1" s="402"/>
      <c r="TA1" s="402"/>
      <c r="TB1" s="402"/>
      <c r="TC1" s="402"/>
      <c r="TD1" s="402"/>
      <c r="TE1" s="402"/>
      <c r="TF1" s="402"/>
      <c r="TG1" s="402"/>
      <c r="TH1" s="402"/>
      <c r="TI1" s="402"/>
      <c r="TJ1" s="402"/>
      <c r="TK1" s="402"/>
      <c r="TL1" s="402"/>
      <c r="TM1" s="402"/>
      <c r="TN1" s="402"/>
      <c r="TO1" s="402"/>
      <c r="TP1" s="402"/>
      <c r="TQ1" s="402"/>
      <c r="TR1" s="402"/>
      <c r="TS1" s="402"/>
      <c r="TT1" s="402"/>
      <c r="TU1" s="402"/>
      <c r="TV1" s="402"/>
      <c r="TW1" s="402"/>
      <c r="TX1" s="402"/>
      <c r="TY1" s="402"/>
      <c r="TZ1" s="402"/>
      <c r="UA1" s="402"/>
      <c r="UB1" s="402"/>
      <c r="UC1" s="402"/>
      <c r="UD1" s="402"/>
      <c r="UE1" s="402"/>
      <c r="UF1" s="402"/>
      <c r="UG1" s="402"/>
      <c r="UH1" s="402"/>
      <c r="UI1" s="402"/>
      <c r="UJ1" s="402"/>
      <c r="UK1" s="402"/>
      <c r="UL1" s="402"/>
      <c r="UM1" s="402"/>
      <c r="UN1" s="402"/>
      <c r="UO1" s="402"/>
      <c r="UP1" s="402"/>
      <c r="UQ1" s="402"/>
      <c r="UR1" s="402"/>
      <c r="US1" s="402"/>
      <c r="UT1" s="402"/>
      <c r="UU1" s="402"/>
      <c r="UV1" s="402"/>
      <c r="UW1" s="402"/>
      <c r="UX1" s="402"/>
      <c r="UY1" s="402"/>
      <c r="UZ1" s="402"/>
      <c r="VA1" s="402"/>
      <c r="VB1" s="402"/>
      <c r="VC1" s="402"/>
      <c r="VD1" s="402"/>
      <c r="VE1" s="402"/>
      <c r="VF1" s="402"/>
      <c r="VG1" s="402"/>
      <c r="VH1" s="402"/>
      <c r="VI1" s="402"/>
      <c r="VJ1" s="402"/>
      <c r="VK1" s="402"/>
      <c r="VL1" s="402"/>
      <c r="VM1" s="402"/>
      <c r="VN1" s="402"/>
      <c r="VO1" s="402"/>
      <c r="VP1" s="402"/>
      <c r="VQ1" s="402"/>
      <c r="VR1" s="402"/>
      <c r="VS1" s="402"/>
      <c r="VT1" s="402"/>
      <c r="VU1" s="402"/>
      <c r="VV1" s="402"/>
      <c r="VW1" s="402"/>
      <c r="VX1" s="402"/>
      <c r="VY1" s="402"/>
      <c r="VZ1" s="402"/>
      <c r="WA1" s="402"/>
      <c r="WB1" s="402"/>
      <c r="WC1" s="402"/>
      <c r="WD1" s="402"/>
      <c r="WE1" s="402"/>
      <c r="WF1" s="402"/>
      <c r="WG1" s="402"/>
      <c r="WH1" s="402"/>
      <c r="WI1" s="402"/>
      <c r="WJ1" s="402"/>
      <c r="WK1" s="402"/>
      <c r="WL1" s="402"/>
      <c r="WM1" s="402"/>
      <c r="WN1" s="402"/>
      <c r="WO1" s="402"/>
      <c r="WP1" s="402"/>
      <c r="WQ1" s="402"/>
      <c r="WR1" s="402"/>
      <c r="WS1" s="402"/>
      <c r="WT1" s="402"/>
      <c r="WU1" s="402"/>
      <c r="WV1" s="402"/>
      <c r="WW1" s="402"/>
      <c r="WX1" s="402"/>
      <c r="WY1" s="402"/>
      <c r="WZ1" s="402"/>
      <c r="XA1" s="402"/>
      <c r="XB1" s="402"/>
      <c r="XC1" s="402"/>
      <c r="XD1" s="402"/>
      <c r="XE1" s="402"/>
      <c r="XF1" s="402"/>
      <c r="XG1" s="402"/>
      <c r="XH1" s="402"/>
      <c r="XI1" s="402"/>
      <c r="XJ1" s="402"/>
      <c r="XK1" s="402"/>
      <c r="XL1" s="402"/>
      <c r="XM1" s="402"/>
      <c r="XN1" s="402"/>
      <c r="XO1" s="402"/>
      <c r="XP1" s="402"/>
      <c r="XQ1" s="402"/>
      <c r="XR1" s="402"/>
      <c r="XS1" s="402"/>
      <c r="XT1" s="402"/>
      <c r="XU1" s="402"/>
      <c r="XV1" s="402"/>
      <c r="XW1" s="402"/>
      <c r="XX1" s="402"/>
      <c r="XY1" s="402"/>
      <c r="XZ1" s="402"/>
      <c r="YA1" s="402"/>
      <c r="YB1" s="402"/>
      <c r="YC1" s="402"/>
      <c r="YD1" s="402"/>
      <c r="YE1" s="402"/>
      <c r="YF1" s="402"/>
      <c r="YG1" s="402"/>
      <c r="YH1" s="402"/>
      <c r="YI1" s="402"/>
      <c r="YJ1" s="402"/>
      <c r="YK1" s="402"/>
      <c r="YL1" s="402"/>
      <c r="YM1" s="402"/>
      <c r="YN1" s="402"/>
      <c r="YO1" s="402"/>
      <c r="YP1" s="402"/>
      <c r="YQ1" s="402"/>
      <c r="YR1" s="402"/>
      <c r="YS1" s="402"/>
      <c r="YT1" s="402"/>
      <c r="YU1" s="402"/>
      <c r="YV1" s="402"/>
      <c r="YW1" s="402"/>
      <c r="YX1" s="402"/>
      <c r="YY1" s="402"/>
      <c r="YZ1" s="402"/>
      <c r="ZA1" s="402"/>
      <c r="ZB1" s="402"/>
      <c r="ZC1" s="402"/>
      <c r="ZD1" s="402"/>
      <c r="ZE1" s="402"/>
      <c r="ZF1" s="402"/>
      <c r="ZG1" s="402"/>
      <c r="ZH1" s="402"/>
      <c r="ZI1" s="402"/>
      <c r="ZJ1" s="402"/>
      <c r="ZK1" s="402"/>
      <c r="ZL1" s="402"/>
      <c r="ZM1" s="402"/>
      <c r="ZN1" s="402"/>
      <c r="ZO1" s="402"/>
      <c r="ZP1" s="402"/>
      <c r="ZQ1" s="402"/>
      <c r="ZR1" s="402"/>
      <c r="ZS1" s="402"/>
      <c r="ZT1" s="402"/>
      <c r="ZU1" s="402"/>
      <c r="ZV1" s="402"/>
      <c r="ZW1" s="402"/>
      <c r="ZX1" s="402"/>
      <c r="ZY1" s="402"/>
      <c r="ZZ1" s="402"/>
      <c r="AAA1" s="402"/>
      <c r="AAB1" s="402"/>
      <c r="AAC1" s="402"/>
      <c r="AAD1" s="402"/>
      <c r="AAE1" s="402"/>
      <c r="AAF1" s="402"/>
      <c r="AAG1" s="402"/>
      <c r="AAH1" s="402"/>
      <c r="AAI1" s="402"/>
      <c r="AAJ1" s="402"/>
      <c r="AAK1" s="402"/>
      <c r="AAL1" s="402"/>
      <c r="AAM1" s="402"/>
      <c r="AAN1" s="402"/>
      <c r="AAO1" s="402"/>
      <c r="AAP1" s="402"/>
      <c r="AAQ1" s="402"/>
      <c r="AAR1" s="402"/>
      <c r="AAS1" s="402"/>
      <c r="AAT1" s="402"/>
      <c r="AAU1" s="402"/>
      <c r="AAV1" s="402"/>
      <c r="AAW1" s="402"/>
      <c r="AAX1" s="402"/>
      <c r="AAY1" s="402"/>
      <c r="AAZ1" s="402"/>
      <c r="ABA1" s="402"/>
      <c r="ABB1" s="402"/>
      <c r="ABC1" s="402"/>
      <c r="ABD1" s="402"/>
      <c r="ABE1" s="402"/>
      <c r="ABF1" s="402"/>
      <c r="ABG1" s="402"/>
      <c r="ABH1" s="402"/>
      <c r="ABI1" s="402"/>
      <c r="ABJ1" s="402"/>
      <c r="ABK1" s="402"/>
      <c r="ABL1" s="402"/>
      <c r="ABM1" s="402"/>
      <c r="ABN1" s="402"/>
      <c r="ABO1" s="402"/>
      <c r="ABP1" s="402"/>
      <c r="ABQ1" s="402"/>
      <c r="ABR1" s="402"/>
      <c r="ABS1" s="402"/>
      <c r="ABT1" s="402"/>
      <c r="ABU1" s="402"/>
      <c r="ABV1" s="402"/>
      <c r="ABW1" s="402"/>
      <c r="ABX1" s="402"/>
      <c r="ABY1" s="402"/>
      <c r="ABZ1" s="402"/>
      <c r="ACA1" s="402"/>
      <c r="ACB1" s="402"/>
      <c r="ACC1" s="402"/>
      <c r="ACD1" s="402"/>
      <c r="ACE1" s="402"/>
      <c r="ACF1" s="402"/>
      <c r="ACG1" s="402"/>
      <c r="ACH1" s="402"/>
      <c r="ACI1" s="402"/>
      <c r="ACJ1" s="402"/>
      <c r="ACK1" s="402"/>
      <c r="ACL1" s="402"/>
      <c r="ACM1" s="402"/>
      <c r="ACN1" s="402"/>
      <c r="ACO1" s="402"/>
      <c r="ACP1" s="402"/>
      <c r="ACQ1" s="402"/>
      <c r="ACR1" s="402"/>
      <c r="ACS1" s="402"/>
      <c r="ACT1" s="402"/>
      <c r="ACU1" s="402"/>
      <c r="ACV1" s="402"/>
      <c r="ACW1" s="402"/>
      <c r="ACX1" s="402"/>
      <c r="ACY1" s="402"/>
      <c r="ACZ1" s="402"/>
      <c r="ADA1" s="402"/>
      <c r="ADB1" s="402"/>
      <c r="ADC1" s="402"/>
      <c r="ADD1" s="402"/>
      <c r="ADE1" s="402"/>
      <c r="ADF1" s="402"/>
      <c r="ADG1" s="402"/>
      <c r="ADH1" s="402"/>
      <c r="ADI1" s="402"/>
      <c r="ADJ1" s="402"/>
      <c r="ADK1" s="402"/>
      <c r="ADL1" s="402"/>
      <c r="ADM1" s="402"/>
      <c r="ADN1" s="402"/>
      <c r="ADO1" s="402"/>
      <c r="ADP1" s="402"/>
      <c r="ADQ1" s="402"/>
      <c r="ADR1" s="402"/>
      <c r="ADS1" s="402"/>
      <c r="ADT1" s="402"/>
      <c r="ADU1" s="402"/>
      <c r="ADV1" s="402"/>
      <c r="ADW1" s="402"/>
      <c r="ADX1" s="402"/>
      <c r="ADY1" s="402"/>
      <c r="ADZ1" s="402"/>
      <c r="AEA1" s="402"/>
      <c r="AEB1" s="402"/>
      <c r="AEC1" s="402"/>
      <c r="AED1" s="402"/>
      <c r="AEE1" s="402"/>
      <c r="AEF1" s="402"/>
      <c r="AEG1" s="402"/>
      <c r="AEH1" s="402"/>
      <c r="AEI1" s="402"/>
      <c r="AEJ1" s="402"/>
      <c r="AEK1" s="402"/>
      <c r="AEL1" s="402"/>
      <c r="AEM1" s="402"/>
      <c r="AEN1" s="402"/>
      <c r="AEO1" s="402"/>
      <c r="AEP1" s="402"/>
      <c r="AEQ1" s="402"/>
      <c r="AER1" s="402"/>
      <c r="AES1" s="402"/>
      <c r="AET1" s="402"/>
      <c r="AEU1" s="402"/>
      <c r="AEV1" s="402"/>
      <c r="AEW1" s="402"/>
      <c r="AEX1" s="402"/>
      <c r="AEY1" s="402"/>
      <c r="AEZ1" s="402"/>
      <c r="AFA1" s="402"/>
      <c r="AFB1" s="402"/>
      <c r="AFC1" s="402"/>
      <c r="AFD1" s="402"/>
      <c r="AFE1" s="402"/>
      <c r="AFF1" s="402"/>
      <c r="AFG1" s="402"/>
      <c r="AFH1" s="402"/>
      <c r="AFI1" s="402"/>
      <c r="AFJ1" s="402"/>
      <c r="AFK1" s="402"/>
      <c r="AFL1" s="402"/>
      <c r="AFM1" s="402"/>
      <c r="AFN1" s="402"/>
      <c r="AFO1" s="402"/>
      <c r="AFP1" s="402"/>
      <c r="AFQ1" s="402"/>
      <c r="AFR1" s="402"/>
      <c r="AFS1" s="402"/>
      <c r="AFT1" s="402"/>
      <c r="AFU1" s="402"/>
      <c r="AFV1" s="402"/>
      <c r="AFW1" s="402"/>
      <c r="AFX1" s="402"/>
      <c r="AFY1" s="402"/>
      <c r="AFZ1" s="402"/>
      <c r="AGA1" s="402"/>
      <c r="AGB1" s="402"/>
      <c r="AGC1" s="402"/>
      <c r="AGD1" s="402"/>
      <c r="AGE1" s="402"/>
      <c r="AGF1" s="402"/>
      <c r="AGG1" s="402"/>
      <c r="AGH1" s="402"/>
      <c r="AGI1" s="402"/>
      <c r="AGJ1" s="402"/>
      <c r="AGK1" s="402"/>
      <c r="AGL1" s="402"/>
      <c r="AGM1" s="402"/>
      <c r="AGN1" s="402"/>
      <c r="AGO1" s="402"/>
      <c r="AGP1" s="402"/>
      <c r="AGQ1" s="402"/>
      <c r="AGR1" s="402"/>
      <c r="AGS1" s="402"/>
      <c r="AGT1" s="402"/>
      <c r="AGU1" s="402"/>
      <c r="AGV1" s="402"/>
      <c r="AGW1" s="402"/>
      <c r="AGX1" s="402"/>
      <c r="AGY1" s="402"/>
      <c r="AGZ1" s="402"/>
      <c r="AHA1" s="402"/>
      <c r="AHB1" s="402"/>
      <c r="AHC1" s="402"/>
      <c r="AHD1" s="402"/>
      <c r="AHE1" s="402"/>
      <c r="AHF1" s="402"/>
      <c r="AHG1" s="402"/>
      <c r="AHH1" s="402"/>
      <c r="AHI1" s="402"/>
      <c r="AHJ1" s="402"/>
      <c r="AHK1" s="402"/>
      <c r="AHL1" s="402"/>
      <c r="AHM1" s="402"/>
      <c r="AHN1" s="402"/>
      <c r="AHO1" s="402"/>
      <c r="AHP1" s="402"/>
      <c r="AHQ1" s="402"/>
      <c r="AHR1" s="402"/>
      <c r="AHS1" s="402"/>
      <c r="AHT1" s="402"/>
      <c r="AHU1" s="402"/>
      <c r="AHV1" s="402"/>
      <c r="AHW1" s="402"/>
      <c r="AHX1" s="402"/>
      <c r="AHY1" s="402"/>
      <c r="AHZ1" s="402"/>
      <c r="AIA1" s="402"/>
      <c r="AIB1" s="402"/>
      <c r="AIC1" s="402"/>
      <c r="AID1" s="402"/>
      <c r="AIE1" s="402"/>
      <c r="AIF1" s="402"/>
      <c r="AIG1" s="402"/>
      <c r="AIH1" s="402"/>
      <c r="AII1" s="402"/>
      <c r="AIJ1" s="402"/>
      <c r="AIK1" s="402"/>
      <c r="AIL1" s="402"/>
      <c r="AIM1" s="402"/>
      <c r="AIN1" s="402"/>
      <c r="AIO1" s="402"/>
      <c r="AIP1" s="402"/>
      <c r="AIQ1" s="402"/>
      <c r="AIR1" s="402"/>
      <c r="AIS1" s="402"/>
      <c r="AIT1" s="402"/>
      <c r="AIU1" s="402"/>
      <c r="AIV1" s="402"/>
      <c r="AIW1" s="402"/>
      <c r="AIX1" s="402"/>
      <c r="AIY1" s="402"/>
      <c r="AIZ1" s="402"/>
      <c r="AJA1" s="402"/>
      <c r="AJB1" s="402"/>
      <c r="AJC1" s="402"/>
      <c r="AJD1" s="402"/>
      <c r="AJE1" s="402"/>
      <c r="AJF1" s="402"/>
      <c r="AJG1" s="402"/>
      <c r="AJH1" s="402"/>
      <c r="AJI1" s="402"/>
      <c r="AJJ1" s="402"/>
      <c r="AJK1" s="402"/>
      <c r="AJL1" s="402"/>
      <c r="AJM1" s="402"/>
      <c r="AJN1" s="402"/>
      <c r="AJO1" s="402"/>
      <c r="AJP1" s="402"/>
      <c r="AJQ1" s="402"/>
      <c r="AJR1" s="402"/>
      <c r="AJS1" s="402"/>
      <c r="AJT1" s="402"/>
      <c r="AJU1" s="402"/>
      <c r="AJV1" s="402"/>
      <c r="AJW1" s="402"/>
      <c r="AJX1" s="402"/>
      <c r="AJY1" s="402"/>
      <c r="AJZ1" s="402"/>
      <c r="AKA1" s="402"/>
      <c r="AKB1" s="402"/>
      <c r="AKC1" s="402"/>
      <c r="AKD1" s="402"/>
      <c r="AKE1" s="402"/>
      <c r="AKF1" s="402"/>
      <c r="AKG1" s="402"/>
      <c r="AKH1" s="402"/>
      <c r="AKI1" s="402"/>
      <c r="AKJ1" s="402"/>
      <c r="AKK1" s="402"/>
      <c r="AKL1" s="402"/>
      <c r="AKM1" s="402"/>
      <c r="AKN1" s="402"/>
      <c r="AKO1" s="402"/>
      <c r="AKP1" s="402"/>
      <c r="AKQ1" s="402"/>
      <c r="AKR1" s="402"/>
      <c r="AKS1" s="402"/>
      <c r="AKT1" s="402"/>
      <c r="AKU1" s="402"/>
      <c r="AKV1" s="402"/>
      <c r="AKW1" s="402"/>
      <c r="AKX1" s="402"/>
      <c r="AKY1" s="402"/>
      <c r="AKZ1" s="402"/>
      <c r="ALA1" s="402"/>
      <c r="ALB1" s="402"/>
      <c r="ALC1" s="402"/>
      <c r="ALD1" s="402"/>
      <c r="ALE1" s="402"/>
      <c r="ALF1" s="402"/>
      <c r="ALG1" s="402"/>
      <c r="ALH1" s="402"/>
      <c r="ALI1" s="402"/>
      <c r="ALJ1" s="402"/>
      <c r="ALK1" s="402"/>
      <c r="ALL1" s="402"/>
      <c r="ALM1" s="402"/>
      <c r="ALN1" s="402"/>
      <c r="ALO1" s="402"/>
      <c r="ALP1" s="402"/>
      <c r="ALQ1" s="402"/>
      <c r="ALR1" s="402"/>
      <c r="ALS1" s="402"/>
      <c r="ALT1" s="402"/>
      <c r="ALU1" s="402"/>
      <c r="ALV1" s="402"/>
      <c r="ALW1" s="402"/>
      <c r="ALX1" s="402"/>
      <c r="ALY1" s="402"/>
      <c r="ALZ1" s="402"/>
      <c r="AMA1" s="402"/>
      <c r="AMB1" s="402"/>
      <c r="AMC1" s="402"/>
      <c r="AMD1" s="402"/>
      <c r="AME1" s="402"/>
      <c r="AMF1" s="402"/>
      <c r="AMG1" s="402"/>
      <c r="AMH1" s="402"/>
      <c r="AMI1" s="402"/>
    </row>
    <row r="2" spans="1:1023">
      <c r="A2" s="304"/>
      <c r="B2" s="7"/>
      <c r="C2" s="12"/>
      <c r="D2" s="4"/>
      <c r="E2" s="4"/>
      <c r="F2" s="4"/>
      <c r="G2" s="4"/>
      <c r="H2" s="4"/>
      <c r="I2" s="13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</row>
    <row r="3" spans="1:1023" ht="17.100000000000001" customHeight="1">
      <c r="A3" s="474" t="s">
        <v>332</v>
      </c>
      <c r="B3" s="474"/>
      <c r="C3" s="474"/>
      <c r="D3" s="474"/>
      <c r="E3" s="474"/>
      <c r="F3" s="474"/>
      <c r="G3" s="474"/>
      <c r="H3" s="474"/>
      <c r="I3" s="474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67"/>
      <c r="HY3" s="67"/>
      <c r="HZ3" s="67"/>
      <c r="IA3" s="67"/>
      <c r="IB3" s="67"/>
      <c r="IC3" s="67"/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7"/>
      <c r="IU3" s="67"/>
      <c r="IV3" s="67"/>
      <c r="IW3" s="67"/>
      <c r="IX3" s="67"/>
      <c r="IY3" s="67"/>
      <c r="IZ3" s="67"/>
      <c r="JA3" s="67"/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67"/>
      <c r="KI3" s="67"/>
      <c r="KJ3" s="67"/>
      <c r="KK3" s="67"/>
      <c r="KL3" s="67"/>
      <c r="KM3" s="67"/>
      <c r="KN3" s="67"/>
      <c r="KO3" s="67"/>
      <c r="KP3" s="67"/>
      <c r="KQ3" s="67"/>
      <c r="KR3" s="67"/>
      <c r="KS3" s="67"/>
      <c r="KT3" s="67"/>
      <c r="KU3" s="67"/>
      <c r="KV3" s="67"/>
      <c r="KW3" s="67"/>
      <c r="KX3" s="67"/>
      <c r="KY3" s="67"/>
      <c r="KZ3" s="67"/>
      <c r="LA3" s="67"/>
      <c r="LB3" s="67"/>
      <c r="LC3" s="67"/>
      <c r="LD3" s="67"/>
      <c r="LE3" s="67"/>
      <c r="LF3" s="67"/>
      <c r="LG3" s="67"/>
      <c r="LH3" s="67"/>
      <c r="LI3" s="67"/>
      <c r="LJ3" s="67"/>
      <c r="LK3" s="67"/>
      <c r="LL3" s="67"/>
      <c r="LM3" s="67"/>
      <c r="LN3" s="67"/>
      <c r="LO3" s="67"/>
      <c r="LP3" s="67"/>
      <c r="LQ3" s="67"/>
      <c r="LR3" s="67"/>
      <c r="LS3" s="67"/>
      <c r="LT3" s="67"/>
      <c r="LU3" s="67"/>
      <c r="LV3" s="67"/>
      <c r="LW3" s="67"/>
      <c r="LX3" s="67"/>
      <c r="LY3" s="67"/>
      <c r="LZ3" s="67"/>
      <c r="MA3" s="67"/>
      <c r="MB3" s="67"/>
      <c r="MC3" s="67"/>
      <c r="MD3" s="67"/>
      <c r="ME3" s="67"/>
      <c r="MF3" s="67"/>
      <c r="MG3" s="67"/>
      <c r="MH3" s="67"/>
      <c r="MI3" s="67"/>
      <c r="MJ3" s="67"/>
      <c r="MK3" s="67"/>
      <c r="ML3" s="67"/>
      <c r="MM3" s="67"/>
      <c r="MN3" s="67"/>
      <c r="MO3" s="67"/>
      <c r="MP3" s="67"/>
      <c r="MQ3" s="67"/>
      <c r="MR3" s="67"/>
      <c r="MS3" s="67"/>
      <c r="MT3" s="67"/>
      <c r="MU3" s="67"/>
      <c r="MV3" s="67"/>
      <c r="MW3" s="67"/>
      <c r="MX3" s="67"/>
      <c r="MY3" s="67"/>
      <c r="MZ3" s="67"/>
      <c r="NA3" s="67"/>
      <c r="NB3" s="67"/>
      <c r="NC3" s="67"/>
      <c r="ND3" s="67"/>
      <c r="NE3" s="67"/>
      <c r="NF3" s="67"/>
      <c r="NG3" s="67"/>
      <c r="NH3" s="67"/>
      <c r="NI3" s="67"/>
      <c r="NJ3" s="67"/>
      <c r="NK3" s="67"/>
      <c r="NL3" s="67"/>
      <c r="NM3" s="67"/>
      <c r="NN3" s="67"/>
      <c r="NO3" s="67"/>
      <c r="NP3" s="67"/>
      <c r="NQ3" s="67"/>
      <c r="NR3" s="67"/>
      <c r="NS3" s="67"/>
      <c r="NT3" s="67"/>
      <c r="NU3" s="67"/>
      <c r="NV3" s="67"/>
      <c r="NW3" s="67"/>
      <c r="NX3" s="67"/>
      <c r="NY3" s="67"/>
      <c r="NZ3" s="67"/>
      <c r="OA3" s="67"/>
      <c r="OB3" s="67"/>
      <c r="OC3" s="67"/>
      <c r="OD3" s="67"/>
      <c r="OE3" s="67"/>
      <c r="OF3" s="67"/>
      <c r="OG3" s="67"/>
      <c r="OH3" s="67"/>
      <c r="OI3" s="67"/>
      <c r="OJ3" s="67"/>
      <c r="OK3" s="67"/>
      <c r="OL3" s="67"/>
      <c r="OM3" s="67"/>
      <c r="ON3" s="67"/>
      <c r="OO3" s="67"/>
      <c r="OP3" s="67"/>
      <c r="OQ3" s="67"/>
      <c r="OR3" s="67"/>
      <c r="OS3" s="67"/>
      <c r="OT3" s="67"/>
      <c r="OU3" s="67"/>
      <c r="OV3" s="67"/>
      <c r="OW3" s="67"/>
      <c r="OX3" s="67"/>
      <c r="OY3" s="67"/>
      <c r="OZ3" s="67"/>
      <c r="PA3" s="67"/>
      <c r="PB3" s="67"/>
      <c r="PC3" s="67"/>
      <c r="PD3" s="67"/>
      <c r="PE3" s="67"/>
      <c r="PF3" s="67"/>
      <c r="PG3" s="67"/>
      <c r="PH3" s="67"/>
      <c r="PI3" s="67"/>
      <c r="PJ3" s="67"/>
      <c r="PK3" s="67"/>
      <c r="PL3" s="67"/>
      <c r="PM3" s="67"/>
      <c r="PN3" s="67"/>
      <c r="PO3" s="67"/>
      <c r="PP3" s="67"/>
      <c r="PQ3" s="67"/>
      <c r="PR3" s="67"/>
      <c r="PS3" s="67"/>
      <c r="PT3" s="67"/>
      <c r="PU3" s="67"/>
      <c r="PV3" s="67"/>
      <c r="PW3" s="67"/>
      <c r="PX3" s="67"/>
      <c r="PY3" s="67"/>
      <c r="PZ3" s="67"/>
      <c r="QA3" s="67"/>
      <c r="QB3" s="67"/>
      <c r="QC3" s="67"/>
      <c r="QD3" s="67"/>
      <c r="QE3" s="67"/>
      <c r="QF3" s="67"/>
      <c r="QG3" s="67"/>
      <c r="QH3" s="67"/>
      <c r="QI3" s="67"/>
      <c r="QJ3" s="67"/>
      <c r="QK3" s="67"/>
      <c r="QL3" s="67"/>
      <c r="QM3" s="67"/>
      <c r="QN3" s="67"/>
      <c r="QO3" s="67"/>
      <c r="QP3" s="67"/>
      <c r="QQ3" s="67"/>
      <c r="QR3" s="67"/>
      <c r="QS3" s="67"/>
      <c r="QT3" s="67"/>
      <c r="QU3" s="67"/>
      <c r="QV3" s="67"/>
      <c r="QW3" s="67"/>
      <c r="QX3" s="67"/>
      <c r="QY3" s="67"/>
      <c r="QZ3" s="67"/>
      <c r="RA3" s="67"/>
      <c r="RB3" s="67"/>
      <c r="RC3" s="67"/>
      <c r="RD3" s="67"/>
      <c r="RE3" s="67"/>
      <c r="RF3" s="67"/>
      <c r="RG3" s="67"/>
      <c r="RH3" s="67"/>
      <c r="RI3" s="67"/>
      <c r="RJ3" s="67"/>
      <c r="RK3" s="67"/>
      <c r="RL3" s="67"/>
      <c r="RM3" s="67"/>
      <c r="RN3" s="67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7"/>
      <c r="SO3" s="67"/>
      <c r="SP3" s="67"/>
      <c r="SQ3" s="67"/>
      <c r="SR3" s="67"/>
      <c r="SS3" s="67"/>
      <c r="ST3" s="67"/>
      <c r="SU3" s="67"/>
      <c r="SV3" s="67"/>
      <c r="SW3" s="67"/>
      <c r="SX3" s="67"/>
      <c r="SY3" s="67"/>
      <c r="SZ3" s="67"/>
      <c r="TA3" s="67"/>
      <c r="TB3" s="67"/>
      <c r="TC3" s="67"/>
      <c r="TD3" s="67"/>
      <c r="TE3" s="67"/>
      <c r="TF3" s="67"/>
      <c r="TG3" s="67"/>
      <c r="TH3" s="67"/>
      <c r="TI3" s="67"/>
      <c r="TJ3" s="67"/>
      <c r="TK3" s="67"/>
      <c r="TL3" s="67"/>
      <c r="TM3" s="67"/>
      <c r="TN3" s="67"/>
      <c r="TO3" s="67"/>
      <c r="TP3" s="67"/>
      <c r="TQ3" s="67"/>
      <c r="TR3" s="67"/>
      <c r="TS3" s="67"/>
      <c r="TT3" s="67"/>
      <c r="TU3" s="67"/>
      <c r="TV3" s="67"/>
      <c r="TW3" s="67"/>
      <c r="TX3" s="67"/>
      <c r="TY3" s="67"/>
      <c r="TZ3" s="67"/>
      <c r="UA3" s="67"/>
      <c r="UB3" s="67"/>
      <c r="UC3" s="67"/>
      <c r="UD3" s="67"/>
      <c r="UE3" s="67"/>
      <c r="UF3" s="67"/>
      <c r="UG3" s="67"/>
      <c r="UH3" s="67"/>
      <c r="UI3" s="67"/>
      <c r="UJ3" s="67"/>
      <c r="UK3" s="67"/>
      <c r="UL3" s="67"/>
      <c r="UM3" s="67"/>
      <c r="UN3" s="67"/>
      <c r="UO3" s="67"/>
      <c r="UP3" s="67"/>
      <c r="UQ3" s="67"/>
      <c r="UR3" s="67"/>
      <c r="US3" s="67"/>
      <c r="UT3" s="67"/>
      <c r="UU3" s="67"/>
      <c r="UV3" s="67"/>
      <c r="UW3" s="67"/>
      <c r="UX3" s="67"/>
      <c r="UY3" s="67"/>
      <c r="UZ3" s="67"/>
      <c r="VA3" s="67"/>
      <c r="VB3" s="67"/>
      <c r="VC3" s="67"/>
      <c r="VD3" s="67"/>
      <c r="VE3" s="67"/>
      <c r="VF3" s="67"/>
      <c r="VG3" s="67"/>
      <c r="VH3" s="67"/>
      <c r="VI3" s="67"/>
      <c r="VJ3" s="67"/>
      <c r="VK3" s="67"/>
      <c r="VL3" s="67"/>
      <c r="VM3" s="67"/>
      <c r="VN3" s="67"/>
      <c r="VO3" s="67"/>
      <c r="VP3" s="67"/>
      <c r="VQ3" s="67"/>
      <c r="VR3" s="67"/>
      <c r="VS3" s="67"/>
      <c r="VT3" s="67"/>
      <c r="VU3" s="67"/>
      <c r="VV3" s="67"/>
      <c r="VW3" s="67"/>
      <c r="VX3" s="67"/>
      <c r="VY3" s="67"/>
      <c r="VZ3" s="67"/>
      <c r="WA3" s="67"/>
      <c r="WB3" s="67"/>
      <c r="WC3" s="67"/>
      <c r="WD3" s="67"/>
      <c r="WE3" s="67"/>
      <c r="WF3" s="67"/>
      <c r="WG3" s="67"/>
      <c r="WH3" s="67"/>
      <c r="WI3" s="67"/>
      <c r="WJ3" s="67"/>
      <c r="WK3" s="67"/>
      <c r="WL3" s="67"/>
      <c r="WM3" s="67"/>
      <c r="WN3" s="67"/>
      <c r="WO3" s="67"/>
      <c r="WP3" s="67"/>
      <c r="WQ3" s="67"/>
      <c r="WR3" s="67"/>
      <c r="WS3" s="67"/>
      <c r="WT3" s="67"/>
      <c r="WU3" s="67"/>
      <c r="WV3" s="67"/>
      <c r="WW3" s="67"/>
      <c r="WX3" s="67"/>
      <c r="WY3" s="67"/>
      <c r="WZ3" s="67"/>
      <c r="XA3" s="67"/>
      <c r="XB3" s="67"/>
      <c r="XC3" s="67"/>
      <c r="XD3" s="67"/>
      <c r="XE3" s="67"/>
      <c r="XF3" s="67"/>
      <c r="XG3" s="67"/>
      <c r="XH3" s="67"/>
      <c r="XI3" s="67"/>
      <c r="XJ3" s="67"/>
      <c r="XK3" s="67"/>
      <c r="XL3" s="67"/>
      <c r="XM3" s="67"/>
      <c r="XN3" s="67"/>
      <c r="XO3" s="67"/>
      <c r="XP3" s="67"/>
      <c r="XQ3" s="67"/>
      <c r="XR3" s="67"/>
      <c r="XS3" s="67"/>
      <c r="XT3" s="67"/>
      <c r="XU3" s="67"/>
      <c r="XV3" s="67"/>
      <c r="XW3" s="67"/>
      <c r="XX3" s="67"/>
      <c r="XY3" s="67"/>
      <c r="XZ3" s="67"/>
      <c r="YA3" s="67"/>
      <c r="YB3" s="67"/>
      <c r="YC3" s="67"/>
      <c r="YD3" s="67"/>
      <c r="YE3" s="67"/>
      <c r="YF3" s="67"/>
      <c r="YG3" s="67"/>
      <c r="YH3" s="67"/>
      <c r="YI3" s="67"/>
      <c r="YJ3" s="67"/>
      <c r="YK3" s="67"/>
      <c r="YL3" s="67"/>
      <c r="YM3" s="67"/>
      <c r="YN3" s="67"/>
      <c r="YO3" s="67"/>
      <c r="YP3" s="67"/>
      <c r="YQ3" s="67"/>
      <c r="YR3" s="67"/>
      <c r="YS3" s="67"/>
      <c r="YT3" s="67"/>
      <c r="YU3" s="67"/>
      <c r="YV3" s="67"/>
      <c r="YW3" s="67"/>
      <c r="YX3" s="67"/>
      <c r="YY3" s="67"/>
      <c r="YZ3" s="67"/>
      <c r="ZA3" s="67"/>
      <c r="ZB3" s="67"/>
      <c r="ZC3" s="67"/>
      <c r="ZD3" s="67"/>
      <c r="ZE3" s="67"/>
      <c r="ZF3" s="67"/>
      <c r="ZG3" s="67"/>
      <c r="ZH3" s="67"/>
      <c r="ZI3" s="67"/>
      <c r="ZJ3" s="67"/>
      <c r="ZK3" s="67"/>
      <c r="ZL3" s="67"/>
      <c r="ZM3" s="67"/>
      <c r="ZN3" s="67"/>
      <c r="ZO3" s="67"/>
      <c r="ZP3" s="67"/>
      <c r="ZQ3" s="67"/>
      <c r="ZR3" s="67"/>
      <c r="ZS3" s="67"/>
      <c r="ZT3" s="67"/>
      <c r="ZU3" s="67"/>
      <c r="ZV3" s="67"/>
      <c r="ZW3" s="67"/>
      <c r="ZX3" s="67"/>
      <c r="ZY3" s="67"/>
      <c r="ZZ3" s="67"/>
      <c r="AAA3" s="67"/>
      <c r="AAB3" s="67"/>
      <c r="AAC3" s="67"/>
      <c r="AAD3" s="67"/>
      <c r="AAE3" s="67"/>
      <c r="AAF3" s="67"/>
      <c r="AAG3" s="67"/>
      <c r="AAH3" s="67"/>
      <c r="AAI3" s="67"/>
      <c r="AAJ3" s="67"/>
      <c r="AAK3" s="67"/>
      <c r="AAL3" s="67"/>
      <c r="AAM3" s="67"/>
      <c r="AAN3" s="67"/>
      <c r="AAO3" s="67"/>
      <c r="AAP3" s="67"/>
      <c r="AAQ3" s="67"/>
      <c r="AAR3" s="67"/>
      <c r="AAS3" s="67"/>
      <c r="AAT3" s="67"/>
      <c r="AAU3" s="67"/>
      <c r="AAV3" s="67"/>
      <c r="AAW3" s="67"/>
      <c r="AAX3" s="67"/>
      <c r="AAY3" s="67"/>
      <c r="AAZ3" s="67"/>
      <c r="ABA3" s="67"/>
      <c r="ABB3" s="67"/>
      <c r="ABC3" s="67"/>
      <c r="ABD3" s="67"/>
      <c r="ABE3" s="67"/>
      <c r="ABF3" s="67"/>
      <c r="ABG3" s="67"/>
      <c r="ABH3" s="67"/>
      <c r="ABI3" s="67"/>
      <c r="ABJ3" s="67"/>
      <c r="ABK3" s="67"/>
      <c r="ABL3" s="67"/>
      <c r="ABM3" s="67"/>
      <c r="ABN3" s="67"/>
      <c r="ABO3" s="67"/>
      <c r="ABP3" s="67"/>
      <c r="ABQ3" s="67"/>
      <c r="ABR3" s="67"/>
      <c r="ABS3" s="67"/>
      <c r="ABT3" s="67"/>
      <c r="ABU3" s="67"/>
      <c r="ABV3" s="67"/>
      <c r="ABW3" s="67"/>
      <c r="ABX3" s="67"/>
      <c r="ABY3" s="67"/>
      <c r="ABZ3" s="67"/>
      <c r="ACA3" s="67"/>
      <c r="ACB3" s="67"/>
      <c r="ACC3" s="67"/>
      <c r="ACD3" s="67"/>
      <c r="ACE3" s="67"/>
      <c r="ACF3" s="67"/>
      <c r="ACG3" s="67"/>
      <c r="ACH3" s="67"/>
      <c r="ACI3" s="67"/>
      <c r="ACJ3" s="67"/>
      <c r="ACK3" s="67"/>
      <c r="ACL3" s="67"/>
      <c r="ACM3" s="67"/>
      <c r="ACN3" s="67"/>
      <c r="ACO3" s="67"/>
      <c r="ACP3" s="67"/>
      <c r="ACQ3" s="67"/>
      <c r="ACR3" s="67"/>
      <c r="ACS3" s="67"/>
      <c r="ACT3" s="67"/>
      <c r="ACU3" s="67"/>
      <c r="ACV3" s="67"/>
      <c r="ACW3" s="67"/>
      <c r="ACX3" s="67"/>
      <c r="ACY3" s="67"/>
      <c r="ACZ3" s="67"/>
      <c r="ADA3" s="67"/>
      <c r="ADB3" s="67"/>
      <c r="ADC3" s="67"/>
      <c r="ADD3" s="67"/>
      <c r="ADE3" s="67"/>
      <c r="ADF3" s="67"/>
      <c r="ADG3" s="67"/>
      <c r="ADH3" s="67"/>
      <c r="ADI3" s="67"/>
      <c r="ADJ3" s="67"/>
      <c r="ADK3" s="67"/>
      <c r="ADL3" s="67"/>
      <c r="ADM3" s="67"/>
      <c r="ADN3" s="67"/>
      <c r="ADO3" s="67"/>
      <c r="ADP3" s="67"/>
      <c r="ADQ3" s="67"/>
      <c r="ADR3" s="67"/>
      <c r="ADS3" s="67"/>
      <c r="ADT3" s="67"/>
      <c r="ADU3" s="67"/>
      <c r="ADV3" s="67"/>
      <c r="ADW3" s="67"/>
      <c r="ADX3" s="67"/>
      <c r="ADY3" s="67"/>
      <c r="ADZ3" s="67"/>
      <c r="AEA3" s="67"/>
      <c r="AEB3" s="67"/>
      <c r="AEC3" s="67"/>
      <c r="AED3" s="67"/>
      <c r="AEE3" s="67"/>
      <c r="AEF3" s="67"/>
      <c r="AEG3" s="67"/>
      <c r="AEH3" s="67"/>
      <c r="AEI3" s="67"/>
      <c r="AEJ3" s="67"/>
      <c r="AEK3" s="67"/>
      <c r="AEL3" s="67"/>
      <c r="AEM3" s="67"/>
      <c r="AEN3" s="67"/>
      <c r="AEO3" s="67"/>
      <c r="AEP3" s="67"/>
      <c r="AEQ3" s="67"/>
      <c r="AER3" s="67"/>
      <c r="AES3" s="67"/>
      <c r="AET3" s="67"/>
      <c r="AEU3" s="67"/>
      <c r="AEV3" s="67"/>
      <c r="AEW3" s="67"/>
      <c r="AEX3" s="67"/>
      <c r="AEY3" s="67"/>
      <c r="AEZ3" s="67"/>
      <c r="AFA3" s="67"/>
      <c r="AFB3" s="67"/>
      <c r="AFC3" s="67"/>
      <c r="AFD3" s="67"/>
      <c r="AFE3" s="67"/>
      <c r="AFF3" s="67"/>
      <c r="AFG3" s="67"/>
      <c r="AFH3" s="67"/>
      <c r="AFI3" s="67"/>
      <c r="AFJ3" s="67"/>
      <c r="AFK3" s="67"/>
      <c r="AFL3" s="67"/>
      <c r="AFM3" s="67"/>
      <c r="AFN3" s="67"/>
      <c r="AFO3" s="67"/>
      <c r="AFP3" s="67"/>
      <c r="AFQ3" s="67"/>
      <c r="AFR3" s="67"/>
      <c r="AFS3" s="67"/>
      <c r="AFT3" s="67"/>
      <c r="AFU3" s="67"/>
      <c r="AFV3" s="67"/>
      <c r="AFW3" s="67"/>
      <c r="AFX3" s="67"/>
      <c r="AFY3" s="67"/>
      <c r="AFZ3" s="67"/>
      <c r="AGA3" s="67"/>
      <c r="AGB3" s="67"/>
      <c r="AGC3" s="67"/>
      <c r="AGD3" s="67"/>
      <c r="AGE3" s="67"/>
      <c r="AGF3" s="67"/>
      <c r="AGG3" s="67"/>
      <c r="AGH3" s="67"/>
      <c r="AGI3" s="67"/>
      <c r="AGJ3" s="67"/>
      <c r="AGK3" s="67"/>
      <c r="AGL3" s="67"/>
      <c r="AGM3" s="67"/>
      <c r="AGN3" s="67"/>
      <c r="AGO3" s="67"/>
      <c r="AGP3" s="67"/>
      <c r="AGQ3" s="67"/>
      <c r="AGR3" s="67"/>
      <c r="AGS3" s="67"/>
      <c r="AGT3" s="67"/>
      <c r="AGU3" s="67"/>
      <c r="AGV3" s="67"/>
      <c r="AGW3" s="67"/>
      <c r="AGX3" s="67"/>
      <c r="AGY3" s="67"/>
      <c r="AGZ3" s="67"/>
      <c r="AHA3" s="67"/>
      <c r="AHB3" s="67"/>
      <c r="AHC3" s="67"/>
      <c r="AHD3" s="67"/>
      <c r="AHE3" s="67"/>
      <c r="AHF3" s="67"/>
      <c r="AHG3" s="67"/>
      <c r="AHH3" s="67"/>
      <c r="AHI3" s="67"/>
      <c r="AHJ3" s="67"/>
      <c r="AHK3" s="67"/>
      <c r="AHL3" s="67"/>
      <c r="AHM3" s="67"/>
      <c r="AHN3" s="67"/>
      <c r="AHO3" s="67"/>
      <c r="AHP3" s="67"/>
      <c r="AHQ3" s="67"/>
      <c r="AHR3" s="67"/>
      <c r="AHS3" s="67"/>
      <c r="AHT3" s="67"/>
      <c r="AHU3" s="67"/>
      <c r="AHV3" s="67"/>
      <c r="AHW3" s="67"/>
      <c r="AHX3" s="67"/>
      <c r="AHY3" s="67"/>
      <c r="AHZ3" s="67"/>
      <c r="AIA3" s="67"/>
      <c r="AIB3" s="67"/>
      <c r="AIC3" s="67"/>
      <c r="AID3" s="67"/>
      <c r="AIE3" s="67"/>
      <c r="AIF3" s="67"/>
      <c r="AIG3" s="67"/>
      <c r="AIH3" s="67"/>
      <c r="AII3" s="67"/>
      <c r="AIJ3" s="67"/>
      <c r="AIK3" s="67"/>
      <c r="AIL3" s="67"/>
      <c r="AIM3" s="67"/>
      <c r="AIN3" s="67"/>
      <c r="AIO3" s="67"/>
      <c r="AIP3" s="67"/>
      <c r="AIQ3" s="67"/>
      <c r="AIR3" s="67"/>
      <c r="AIS3" s="67"/>
      <c r="AIT3" s="67"/>
      <c r="AIU3" s="67"/>
      <c r="AIV3" s="67"/>
      <c r="AIW3" s="67"/>
      <c r="AIX3" s="67"/>
      <c r="AIY3" s="67"/>
      <c r="AIZ3" s="67"/>
      <c r="AJA3" s="67"/>
      <c r="AJB3" s="67"/>
      <c r="AJC3" s="67"/>
      <c r="AJD3" s="67"/>
      <c r="AJE3" s="67"/>
      <c r="AJF3" s="67"/>
      <c r="AJG3" s="67"/>
      <c r="AJH3" s="67"/>
      <c r="AJI3" s="67"/>
      <c r="AJJ3" s="67"/>
      <c r="AJK3" s="67"/>
      <c r="AJL3" s="67"/>
      <c r="AJM3" s="67"/>
      <c r="AJN3" s="67"/>
      <c r="AJO3" s="67"/>
      <c r="AJP3" s="67"/>
      <c r="AJQ3" s="67"/>
      <c r="AJR3" s="67"/>
      <c r="AJS3" s="67"/>
      <c r="AJT3" s="67"/>
      <c r="AJU3" s="67"/>
      <c r="AJV3" s="67"/>
      <c r="AJW3" s="67"/>
      <c r="AJX3" s="67"/>
      <c r="AJY3" s="67"/>
      <c r="AJZ3" s="67"/>
      <c r="AKA3" s="67"/>
      <c r="AKB3" s="67"/>
      <c r="AKC3" s="67"/>
      <c r="AKD3" s="67"/>
      <c r="AKE3" s="67"/>
      <c r="AKF3" s="67"/>
      <c r="AKG3" s="67"/>
      <c r="AKH3" s="67"/>
      <c r="AKI3" s="67"/>
      <c r="AKJ3" s="67"/>
      <c r="AKK3" s="67"/>
      <c r="AKL3" s="67"/>
      <c r="AKM3" s="67"/>
      <c r="AKN3" s="67"/>
      <c r="AKO3" s="67"/>
      <c r="AKP3" s="67"/>
      <c r="AKQ3" s="67"/>
      <c r="AKR3" s="67"/>
      <c r="AKS3" s="67"/>
      <c r="AKT3" s="67"/>
      <c r="AKU3" s="67"/>
      <c r="AKV3" s="67"/>
      <c r="AKW3" s="67"/>
      <c r="AKX3" s="67"/>
      <c r="AKY3" s="67"/>
      <c r="AKZ3" s="67"/>
      <c r="ALA3" s="67"/>
      <c r="ALB3" s="67"/>
      <c r="ALC3" s="67"/>
      <c r="ALD3" s="67"/>
      <c r="ALE3" s="67"/>
      <c r="ALF3" s="67"/>
      <c r="ALG3" s="67"/>
      <c r="ALH3" s="67"/>
      <c r="ALI3" s="67"/>
      <c r="ALJ3" s="67"/>
      <c r="ALK3" s="67"/>
      <c r="ALL3" s="67"/>
      <c r="ALM3" s="67"/>
      <c r="ALN3" s="67"/>
      <c r="ALO3" s="67"/>
      <c r="ALP3" s="67"/>
      <c r="ALQ3" s="67"/>
      <c r="ALR3" s="67"/>
      <c r="ALS3" s="67"/>
      <c r="ALT3" s="67"/>
      <c r="ALU3" s="67"/>
      <c r="ALV3" s="67"/>
      <c r="ALW3" s="67"/>
      <c r="ALX3" s="67"/>
      <c r="ALY3" s="67"/>
      <c r="ALZ3" s="67"/>
      <c r="AMA3" s="67"/>
      <c r="AMB3" s="67"/>
      <c r="AMC3" s="67"/>
      <c r="AMD3" s="67"/>
      <c r="AME3" s="67"/>
      <c r="AMF3" s="67"/>
      <c r="AMG3" s="67"/>
      <c r="AMH3" s="67"/>
    </row>
    <row r="4" spans="1:1023" ht="22.5" customHeight="1">
      <c r="A4" s="305"/>
      <c r="B4" s="475" t="s">
        <v>333</v>
      </c>
      <c r="C4" s="475"/>
      <c r="D4" s="475"/>
      <c r="E4" s="475" t="s">
        <v>334</v>
      </c>
      <c r="F4" s="475"/>
      <c r="G4" s="499" t="s">
        <v>335</v>
      </c>
      <c r="H4" s="499"/>
      <c r="I4" s="499"/>
    </row>
    <row r="5" spans="1:1023">
      <c r="A5" s="307" t="s">
        <v>91</v>
      </c>
      <c r="B5" s="477" t="s">
        <v>368</v>
      </c>
      <c r="C5" s="478"/>
      <c r="D5" s="479"/>
      <c r="E5" s="414" t="s">
        <v>369</v>
      </c>
      <c r="F5" s="414"/>
      <c r="G5" s="477" t="s">
        <v>24</v>
      </c>
      <c r="H5" s="478"/>
      <c r="I5" s="479"/>
    </row>
    <row r="6" spans="1:1023">
      <c r="A6" s="306"/>
      <c r="B6" s="14"/>
      <c r="C6" s="14"/>
      <c r="D6" s="362" t="s">
        <v>25</v>
      </c>
      <c r="E6" s="14"/>
      <c r="F6" s="14"/>
      <c r="G6" s="14"/>
      <c r="H6" s="14"/>
      <c r="I6" s="362" t="s">
        <v>25</v>
      </c>
    </row>
    <row r="7" spans="1:1023">
      <c r="A7" s="310"/>
      <c r="B7" s="21">
        <f>COP!$B$7</f>
        <v>2023</v>
      </c>
      <c r="C7" s="21">
        <f>COP!$C$7</f>
        <v>2024</v>
      </c>
      <c r="D7" s="21" t="str">
        <f>COP!$I$7</f>
        <v>23/24</v>
      </c>
      <c r="E7" s="21">
        <f>COP!$B$7</f>
        <v>2023</v>
      </c>
      <c r="F7" s="21">
        <f>COP!$C$7</f>
        <v>2024</v>
      </c>
      <c r="G7" s="21">
        <f>COP!$B$7</f>
        <v>2023</v>
      </c>
      <c r="H7" s="21">
        <f>COP!$C$7</f>
        <v>2024</v>
      </c>
      <c r="I7" s="21" t="str">
        <f>COP!$I$7</f>
        <v>23/24</v>
      </c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411"/>
      <c r="Z7" s="411"/>
      <c r="AA7" s="411"/>
      <c r="AB7" s="411"/>
      <c r="AC7" s="411"/>
      <c r="AD7" s="411"/>
      <c r="AE7" s="411"/>
      <c r="AF7" s="411"/>
      <c r="AG7" s="411"/>
      <c r="AH7" s="411"/>
      <c r="AI7" s="411"/>
      <c r="AJ7" s="411"/>
      <c r="AK7" s="411"/>
      <c r="AL7" s="411"/>
      <c r="AM7" s="411"/>
      <c r="AN7" s="411"/>
      <c r="AO7" s="411"/>
      <c r="AP7" s="411"/>
      <c r="AQ7" s="411"/>
      <c r="AR7" s="411"/>
      <c r="AS7" s="411"/>
      <c r="AT7" s="411"/>
      <c r="AU7" s="411"/>
      <c r="AV7" s="411"/>
      <c r="AW7" s="411"/>
      <c r="AX7" s="411"/>
      <c r="AY7" s="411"/>
      <c r="AZ7" s="411"/>
      <c r="BA7" s="411"/>
      <c r="BB7" s="411"/>
      <c r="BC7" s="411"/>
      <c r="BD7" s="411"/>
      <c r="BE7" s="411"/>
      <c r="BF7" s="411"/>
      <c r="BG7" s="411"/>
      <c r="BH7" s="411"/>
      <c r="BI7" s="411"/>
      <c r="BJ7" s="411"/>
      <c r="BK7" s="411"/>
      <c r="BL7" s="411"/>
      <c r="BM7" s="411"/>
      <c r="BN7" s="411"/>
      <c r="BO7" s="411"/>
      <c r="BP7" s="411"/>
      <c r="BQ7" s="411"/>
      <c r="BR7" s="411"/>
      <c r="BS7" s="411"/>
      <c r="BT7" s="411"/>
      <c r="BU7" s="411"/>
      <c r="BV7" s="411"/>
      <c r="BW7" s="411"/>
      <c r="BX7" s="411"/>
      <c r="BY7" s="411"/>
      <c r="BZ7" s="411"/>
      <c r="CA7" s="411"/>
      <c r="CB7" s="411"/>
      <c r="CC7" s="411"/>
      <c r="CD7" s="411"/>
      <c r="CE7" s="411"/>
      <c r="CF7" s="411"/>
      <c r="CG7" s="411"/>
      <c r="CH7" s="411"/>
      <c r="CI7" s="411"/>
      <c r="CJ7" s="411"/>
      <c r="CK7" s="411"/>
      <c r="CL7" s="411"/>
      <c r="CM7" s="411"/>
      <c r="CN7" s="411"/>
      <c r="CO7" s="411"/>
      <c r="CP7" s="411"/>
      <c r="CQ7" s="411"/>
      <c r="CR7" s="411"/>
      <c r="CS7" s="411"/>
      <c r="CT7" s="411"/>
      <c r="CU7" s="411"/>
      <c r="CV7" s="411"/>
      <c r="CW7" s="411"/>
      <c r="CX7" s="411"/>
      <c r="CY7" s="411"/>
      <c r="CZ7" s="411"/>
      <c r="DA7" s="411"/>
      <c r="DB7" s="411"/>
      <c r="DC7" s="411"/>
      <c r="DD7" s="411"/>
      <c r="DE7" s="411"/>
      <c r="DF7" s="411"/>
      <c r="DG7" s="411"/>
      <c r="DH7" s="411"/>
      <c r="DI7" s="411"/>
      <c r="DJ7" s="411"/>
      <c r="DK7" s="411"/>
      <c r="DL7" s="411"/>
      <c r="DM7" s="411"/>
      <c r="DN7" s="411"/>
      <c r="DO7" s="411"/>
      <c r="DP7" s="411"/>
      <c r="DQ7" s="411"/>
      <c r="DR7" s="411"/>
      <c r="DS7" s="411"/>
      <c r="DT7" s="411"/>
      <c r="DU7" s="411"/>
      <c r="DV7" s="411"/>
      <c r="DW7" s="411"/>
      <c r="DX7" s="411"/>
      <c r="DY7" s="411"/>
      <c r="DZ7" s="411"/>
      <c r="EA7" s="411"/>
      <c r="EB7" s="411"/>
      <c r="EC7" s="411"/>
      <c r="ED7" s="411"/>
      <c r="EE7" s="411"/>
      <c r="EF7" s="411"/>
      <c r="EG7" s="411"/>
      <c r="EH7" s="411"/>
      <c r="EI7" s="411"/>
      <c r="EJ7" s="411"/>
      <c r="EK7" s="411"/>
      <c r="EL7" s="411"/>
      <c r="EM7" s="411"/>
      <c r="EN7" s="411"/>
      <c r="EO7" s="411"/>
      <c r="EP7" s="411"/>
      <c r="EQ7" s="411"/>
      <c r="ER7" s="411"/>
      <c r="ES7" s="411"/>
      <c r="ET7" s="411"/>
      <c r="EU7" s="411"/>
      <c r="EV7" s="411"/>
      <c r="EW7" s="411"/>
      <c r="EX7" s="411"/>
      <c r="EY7" s="411"/>
      <c r="EZ7" s="411"/>
      <c r="FA7" s="411"/>
      <c r="FB7" s="411"/>
      <c r="FC7" s="411"/>
      <c r="FD7" s="411"/>
      <c r="FE7" s="411"/>
      <c r="FF7" s="411"/>
      <c r="FG7" s="411"/>
      <c r="FH7" s="411"/>
      <c r="FI7" s="411"/>
      <c r="FJ7" s="411"/>
      <c r="FK7" s="411"/>
      <c r="FL7" s="411"/>
      <c r="FM7" s="411"/>
      <c r="FN7" s="411"/>
      <c r="FO7" s="411"/>
      <c r="FP7" s="411"/>
      <c r="FQ7" s="411"/>
      <c r="FR7" s="411"/>
      <c r="FS7" s="411"/>
      <c r="FT7" s="411"/>
      <c r="FU7" s="411"/>
      <c r="FV7" s="411"/>
      <c r="FW7" s="411"/>
      <c r="FX7" s="411"/>
      <c r="FY7" s="411"/>
      <c r="FZ7" s="411"/>
      <c r="GA7" s="411"/>
      <c r="GB7" s="411"/>
      <c r="GC7" s="411"/>
      <c r="GD7" s="411"/>
      <c r="GE7" s="411"/>
      <c r="GF7" s="411"/>
      <c r="GG7" s="411"/>
      <c r="GH7" s="411"/>
      <c r="GI7" s="411"/>
      <c r="GJ7" s="411"/>
      <c r="GK7" s="411"/>
      <c r="GL7" s="411"/>
      <c r="GM7" s="411"/>
      <c r="GN7" s="411"/>
      <c r="GO7" s="411"/>
      <c r="GP7" s="411"/>
      <c r="GQ7" s="411"/>
      <c r="GR7" s="411"/>
      <c r="GS7" s="411"/>
      <c r="GT7" s="411"/>
      <c r="GU7" s="411"/>
      <c r="GV7" s="411"/>
      <c r="GW7" s="411"/>
      <c r="GX7" s="411"/>
      <c r="GY7" s="411"/>
      <c r="GZ7" s="411"/>
      <c r="HA7" s="411"/>
      <c r="HB7" s="411"/>
      <c r="HC7" s="411"/>
      <c r="HD7" s="411"/>
      <c r="HE7" s="411"/>
      <c r="HF7" s="411"/>
      <c r="HG7" s="411"/>
      <c r="HH7" s="411"/>
      <c r="HI7" s="411"/>
      <c r="HJ7" s="411"/>
      <c r="HK7" s="411"/>
      <c r="HL7" s="411"/>
      <c r="HM7" s="411"/>
      <c r="HN7" s="411"/>
      <c r="HO7" s="411"/>
      <c r="HP7" s="411"/>
      <c r="HQ7" s="411"/>
      <c r="HR7" s="411"/>
      <c r="HS7" s="411"/>
      <c r="HT7" s="411"/>
      <c r="HU7" s="411"/>
      <c r="HV7" s="411"/>
      <c r="HW7" s="411"/>
      <c r="HX7" s="411"/>
      <c r="HY7" s="411"/>
      <c r="HZ7" s="411"/>
      <c r="IA7" s="411"/>
      <c r="IB7" s="411"/>
      <c r="IC7" s="411"/>
      <c r="ID7" s="411"/>
      <c r="IE7" s="411"/>
      <c r="IF7" s="411"/>
      <c r="IG7" s="411"/>
      <c r="IH7" s="411"/>
      <c r="II7" s="411"/>
      <c r="IJ7" s="411"/>
      <c r="IK7" s="411"/>
      <c r="IL7" s="411"/>
      <c r="IM7" s="411"/>
      <c r="IN7" s="411"/>
      <c r="IO7" s="411"/>
      <c r="IP7" s="411"/>
      <c r="IQ7" s="411"/>
      <c r="IR7" s="411"/>
      <c r="IS7" s="411"/>
      <c r="IT7" s="411"/>
      <c r="IU7" s="411"/>
      <c r="IV7" s="411"/>
      <c r="IW7" s="411"/>
      <c r="IX7" s="411"/>
      <c r="IY7" s="411"/>
      <c r="IZ7" s="411"/>
      <c r="JA7" s="411"/>
      <c r="JB7" s="411"/>
      <c r="JC7" s="411"/>
      <c r="JD7" s="411"/>
      <c r="JE7" s="411"/>
      <c r="JF7" s="411"/>
      <c r="JG7" s="411"/>
      <c r="JH7" s="411"/>
      <c r="JI7" s="411"/>
      <c r="JJ7" s="411"/>
      <c r="JK7" s="411"/>
      <c r="JL7" s="411"/>
      <c r="JM7" s="411"/>
      <c r="JN7" s="411"/>
      <c r="JO7" s="411"/>
      <c r="JP7" s="411"/>
      <c r="JQ7" s="411"/>
      <c r="JR7" s="411"/>
      <c r="JS7" s="411"/>
      <c r="JT7" s="411"/>
      <c r="JU7" s="411"/>
      <c r="JV7" s="411"/>
      <c r="JW7" s="411"/>
      <c r="JX7" s="411"/>
      <c r="JY7" s="411"/>
      <c r="JZ7" s="411"/>
      <c r="KA7" s="411"/>
      <c r="KB7" s="411"/>
      <c r="KC7" s="411"/>
      <c r="KD7" s="411"/>
      <c r="KE7" s="411"/>
      <c r="KF7" s="411"/>
      <c r="KG7" s="411"/>
      <c r="KH7" s="411"/>
      <c r="KI7" s="411"/>
      <c r="KJ7" s="411"/>
      <c r="KK7" s="411"/>
      <c r="KL7" s="411"/>
      <c r="KM7" s="411"/>
      <c r="KN7" s="411"/>
      <c r="KO7" s="411"/>
      <c r="KP7" s="411"/>
      <c r="KQ7" s="411"/>
      <c r="KR7" s="411"/>
      <c r="KS7" s="411"/>
      <c r="KT7" s="411"/>
      <c r="KU7" s="411"/>
      <c r="KV7" s="411"/>
      <c r="KW7" s="411"/>
      <c r="KX7" s="411"/>
      <c r="KY7" s="411"/>
      <c r="KZ7" s="411"/>
      <c r="LA7" s="411"/>
      <c r="LB7" s="411"/>
      <c r="LC7" s="411"/>
      <c r="LD7" s="411"/>
      <c r="LE7" s="411"/>
      <c r="LF7" s="411"/>
      <c r="LG7" s="411"/>
      <c r="LH7" s="411"/>
      <c r="LI7" s="411"/>
      <c r="LJ7" s="411"/>
      <c r="LK7" s="411"/>
      <c r="LL7" s="411"/>
      <c r="LM7" s="411"/>
      <c r="LN7" s="411"/>
      <c r="LO7" s="411"/>
      <c r="LP7" s="411"/>
      <c r="LQ7" s="411"/>
      <c r="LR7" s="411"/>
      <c r="LS7" s="411"/>
      <c r="LT7" s="411"/>
      <c r="LU7" s="411"/>
      <c r="LV7" s="411"/>
      <c r="LW7" s="411"/>
      <c r="LX7" s="411"/>
      <c r="LY7" s="411"/>
      <c r="LZ7" s="411"/>
      <c r="MA7" s="411"/>
      <c r="MB7" s="411"/>
      <c r="MC7" s="411"/>
      <c r="MD7" s="411"/>
      <c r="ME7" s="411"/>
      <c r="MF7" s="411"/>
      <c r="MG7" s="411"/>
      <c r="MH7" s="411"/>
      <c r="MI7" s="411"/>
      <c r="MJ7" s="411"/>
      <c r="MK7" s="411"/>
      <c r="ML7" s="411"/>
      <c r="MM7" s="411"/>
      <c r="MN7" s="411"/>
      <c r="MO7" s="411"/>
      <c r="MP7" s="411"/>
      <c r="MQ7" s="411"/>
      <c r="MR7" s="411"/>
      <c r="MS7" s="411"/>
      <c r="MT7" s="411"/>
      <c r="MU7" s="411"/>
      <c r="MV7" s="411"/>
      <c r="MW7" s="411"/>
      <c r="MX7" s="411"/>
      <c r="MY7" s="411"/>
      <c r="MZ7" s="411"/>
      <c r="NA7" s="411"/>
      <c r="NB7" s="411"/>
      <c r="NC7" s="411"/>
      <c r="ND7" s="411"/>
      <c r="NE7" s="411"/>
      <c r="NF7" s="411"/>
      <c r="NG7" s="411"/>
      <c r="NH7" s="411"/>
      <c r="NI7" s="411"/>
      <c r="NJ7" s="411"/>
      <c r="NK7" s="411"/>
      <c r="NL7" s="411"/>
      <c r="NM7" s="411"/>
      <c r="NN7" s="411"/>
      <c r="NO7" s="411"/>
      <c r="NP7" s="411"/>
      <c r="NQ7" s="411"/>
      <c r="NR7" s="411"/>
      <c r="NS7" s="411"/>
      <c r="NT7" s="411"/>
      <c r="NU7" s="411"/>
      <c r="NV7" s="411"/>
      <c r="NW7" s="411"/>
      <c r="NX7" s="411"/>
      <c r="NY7" s="411"/>
      <c r="NZ7" s="411"/>
      <c r="OA7" s="411"/>
      <c r="OB7" s="411"/>
      <c r="OC7" s="411"/>
      <c r="OD7" s="411"/>
      <c r="OE7" s="411"/>
      <c r="OF7" s="411"/>
      <c r="OG7" s="411"/>
      <c r="OH7" s="411"/>
      <c r="OI7" s="411"/>
      <c r="OJ7" s="411"/>
      <c r="OK7" s="411"/>
      <c r="OL7" s="411"/>
      <c r="OM7" s="411"/>
      <c r="ON7" s="411"/>
      <c r="OO7" s="411"/>
      <c r="OP7" s="411"/>
      <c r="OQ7" s="411"/>
      <c r="OR7" s="411"/>
      <c r="OS7" s="411"/>
      <c r="OT7" s="411"/>
      <c r="OU7" s="411"/>
      <c r="OV7" s="411"/>
      <c r="OW7" s="411"/>
      <c r="OX7" s="411"/>
      <c r="OY7" s="411"/>
      <c r="OZ7" s="411"/>
      <c r="PA7" s="411"/>
      <c r="PB7" s="411"/>
      <c r="PC7" s="411"/>
      <c r="PD7" s="411"/>
      <c r="PE7" s="411"/>
      <c r="PF7" s="411"/>
      <c r="PG7" s="411"/>
      <c r="PH7" s="411"/>
      <c r="PI7" s="411"/>
      <c r="PJ7" s="411"/>
      <c r="PK7" s="411"/>
      <c r="PL7" s="411"/>
      <c r="PM7" s="411"/>
      <c r="PN7" s="411"/>
      <c r="PO7" s="411"/>
      <c r="PP7" s="411"/>
      <c r="PQ7" s="411"/>
      <c r="PR7" s="411"/>
      <c r="PS7" s="411"/>
      <c r="PT7" s="411"/>
      <c r="PU7" s="411"/>
      <c r="PV7" s="411"/>
      <c r="PW7" s="411"/>
      <c r="PX7" s="411"/>
      <c r="PY7" s="411"/>
      <c r="PZ7" s="411"/>
      <c r="QA7" s="411"/>
      <c r="QB7" s="411"/>
      <c r="QC7" s="411"/>
      <c r="QD7" s="411"/>
      <c r="QE7" s="411"/>
      <c r="QF7" s="411"/>
      <c r="QG7" s="411"/>
      <c r="QH7" s="411"/>
      <c r="QI7" s="411"/>
      <c r="QJ7" s="411"/>
      <c r="QK7" s="411"/>
      <c r="QL7" s="411"/>
      <c r="QM7" s="411"/>
      <c r="QN7" s="411"/>
      <c r="QO7" s="411"/>
      <c r="QP7" s="411"/>
      <c r="QQ7" s="411"/>
      <c r="QR7" s="411"/>
      <c r="QS7" s="411"/>
      <c r="QT7" s="411"/>
      <c r="QU7" s="411"/>
      <c r="QV7" s="411"/>
      <c r="QW7" s="411"/>
      <c r="QX7" s="411"/>
      <c r="QY7" s="411"/>
      <c r="QZ7" s="411"/>
      <c r="RA7" s="411"/>
      <c r="RB7" s="411"/>
      <c r="RC7" s="411"/>
      <c r="RD7" s="411"/>
      <c r="RE7" s="411"/>
      <c r="RF7" s="411"/>
      <c r="RG7" s="411"/>
      <c r="RH7" s="411"/>
      <c r="RI7" s="411"/>
      <c r="RJ7" s="411"/>
      <c r="RK7" s="411"/>
      <c r="RL7" s="411"/>
      <c r="RM7" s="411"/>
      <c r="RN7" s="411"/>
      <c r="RO7" s="411"/>
      <c r="RP7" s="411"/>
      <c r="RQ7" s="411"/>
      <c r="RR7" s="411"/>
      <c r="RS7" s="411"/>
      <c r="RT7" s="411"/>
      <c r="RU7" s="411"/>
      <c r="RV7" s="411"/>
      <c r="RW7" s="411"/>
      <c r="RX7" s="411"/>
      <c r="RY7" s="411"/>
      <c r="RZ7" s="411"/>
      <c r="SA7" s="411"/>
      <c r="SB7" s="411"/>
      <c r="SC7" s="411"/>
      <c r="SD7" s="411"/>
      <c r="SE7" s="411"/>
      <c r="SF7" s="411"/>
      <c r="SG7" s="411"/>
      <c r="SH7" s="411"/>
      <c r="SI7" s="411"/>
      <c r="SJ7" s="411"/>
      <c r="SK7" s="411"/>
      <c r="SL7" s="411"/>
      <c r="SM7" s="411"/>
      <c r="SN7" s="411"/>
      <c r="SO7" s="411"/>
      <c r="SP7" s="411"/>
      <c r="SQ7" s="411"/>
      <c r="SR7" s="411"/>
      <c r="SS7" s="411"/>
      <c r="ST7" s="411"/>
      <c r="SU7" s="411"/>
      <c r="SV7" s="411"/>
      <c r="SW7" s="411"/>
      <c r="SX7" s="411"/>
      <c r="SY7" s="411"/>
      <c r="SZ7" s="411"/>
      <c r="TA7" s="411"/>
      <c r="TB7" s="411"/>
      <c r="TC7" s="411"/>
      <c r="TD7" s="411"/>
      <c r="TE7" s="411"/>
      <c r="TF7" s="411"/>
      <c r="TG7" s="411"/>
      <c r="TH7" s="411"/>
      <c r="TI7" s="411"/>
      <c r="TJ7" s="411"/>
      <c r="TK7" s="411"/>
      <c r="TL7" s="411"/>
      <c r="TM7" s="411"/>
      <c r="TN7" s="411"/>
      <c r="TO7" s="411"/>
      <c r="TP7" s="411"/>
      <c r="TQ7" s="411"/>
      <c r="TR7" s="411"/>
      <c r="TS7" s="411"/>
      <c r="TT7" s="411"/>
      <c r="TU7" s="411"/>
      <c r="TV7" s="411"/>
      <c r="TW7" s="411"/>
      <c r="TX7" s="411"/>
      <c r="TY7" s="411"/>
      <c r="TZ7" s="411"/>
      <c r="UA7" s="411"/>
      <c r="UB7" s="411"/>
      <c r="UC7" s="411"/>
      <c r="UD7" s="411"/>
      <c r="UE7" s="411"/>
      <c r="UF7" s="411"/>
      <c r="UG7" s="411"/>
      <c r="UH7" s="411"/>
      <c r="UI7" s="411"/>
      <c r="UJ7" s="411"/>
      <c r="UK7" s="411"/>
      <c r="UL7" s="411"/>
      <c r="UM7" s="411"/>
      <c r="UN7" s="411"/>
      <c r="UO7" s="411"/>
      <c r="UP7" s="411"/>
      <c r="UQ7" s="411"/>
      <c r="UR7" s="411"/>
      <c r="US7" s="411"/>
      <c r="UT7" s="411"/>
      <c r="UU7" s="411"/>
      <c r="UV7" s="411"/>
      <c r="UW7" s="411"/>
      <c r="UX7" s="411"/>
      <c r="UY7" s="411"/>
      <c r="UZ7" s="411"/>
      <c r="VA7" s="411"/>
      <c r="VB7" s="411"/>
      <c r="VC7" s="411"/>
      <c r="VD7" s="411"/>
      <c r="VE7" s="411"/>
      <c r="VF7" s="411"/>
      <c r="VG7" s="411"/>
      <c r="VH7" s="411"/>
      <c r="VI7" s="411"/>
      <c r="VJ7" s="411"/>
      <c r="VK7" s="411"/>
      <c r="VL7" s="411"/>
      <c r="VM7" s="411"/>
      <c r="VN7" s="411"/>
      <c r="VO7" s="411"/>
      <c r="VP7" s="411"/>
      <c r="VQ7" s="411"/>
      <c r="VR7" s="411"/>
      <c r="VS7" s="411"/>
      <c r="VT7" s="411"/>
      <c r="VU7" s="411"/>
      <c r="VV7" s="411"/>
      <c r="VW7" s="411"/>
      <c r="VX7" s="411"/>
      <c r="VY7" s="411"/>
      <c r="VZ7" s="411"/>
      <c r="WA7" s="411"/>
      <c r="WB7" s="411"/>
      <c r="WC7" s="411"/>
      <c r="WD7" s="411"/>
      <c r="WE7" s="411"/>
      <c r="WF7" s="411"/>
      <c r="WG7" s="411"/>
      <c r="WH7" s="411"/>
      <c r="WI7" s="411"/>
      <c r="WJ7" s="411"/>
      <c r="WK7" s="411"/>
      <c r="WL7" s="411"/>
      <c r="WM7" s="411"/>
      <c r="WN7" s="411"/>
      <c r="WO7" s="411"/>
      <c r="WP7" s="411"/>
      <c r="WQ7" s="411"/>
      <c r="WR7" s="411"/>
      <c r="WS7" s="411"/>
      <c r="WT7" s="411"/>
      <c r="WU7" s="411"/>
      <c r="WV7" s="411"/>
      <c r="WW7" s="411"/>
      <c r="WX7" s="411"/>
      <c r="WY7" s="411"/>
      <c r="WZ7" s="411"/>
      <c r="XA7" s="411"/>
      <c r="XB7" s="411"/>
      <c r="XC7" s="411"/>
      <c r="XD7" s="411"/>
      <c r="XE7" s="411"/>
      <c r="XF7" s="411"/>
      <c r="XG7" s="411"/>
      <c r="XH7" s="411"/>
      <c r="XI7" s="411"/>
      <c r="XJ7" s="411"/>
      <c r="XK7" s="411"/>
      <c r="XL7" s="411"/>
      <c r="XM7" s="411"/>
      <c r="XN7" s="411"/>
      <c r="XO7" s="411"/>
      <c r="XP7" s="411"/>
      <c r="XQ7" s="411"/>
      <c r="XR7" s="411"/>
      <c r="XS7" s="411"/>
      <c r="XT7" s="411"/>
      <c r="XU7" s="411"/>
      <c r="XV7" s="411"/>
      <c r="XW7" s="411"/>
      <c r="XX7" s="411"/>
      <c r="XY7" s="411"/>
      <c r="XZ7" s="411"/>
      <c r="YA7" s="411"/>
      <c r="YB7" s="411"/>
      <c r="YC7" s="411"/>
      <c r="YD7" s="411"/>
      <c r="YE7" s="411"/>
      <c r="YF7" s="411"/>
      <c r="YG7" s="411"/>
      <c r="YH7" s="411"/>
      <c r="YI7" s="411"/>
      <c r="YJ7" s="411"/>
      <c r="YK7" s="411"/>
      <c r="YL7" s="411"/>
      <c r="YM7" s="411"/>
      <c r="YN7" s="411"/>
      <c r="YO7" s="411"/>
      <c r="YP7" s="411"/>
      <c r="YQ7" s="411"/>
      <c r="YR7" s="411"/>
      <c r="YS7" s="411"/>
      <c r="YT7" s="411"/>
      <c r="YU7" s="411"/>
      <c r="YV7" s="411"/>
      <c r="YW7" s="411"/>
      <c r="YX7" s="411"/>
      <c r="YY7" s="411"/>
      <c r="YZ7" s="411"/>
      <c r="ZA7" s="411"/>
      <c r="ZB7" s="411"/>
      <c r="ZC7" s="411"/>
      <c r="ZD7" s="411"/>
      <c r="ZE7" s="411"/>
      <c r="ZF7" s="411"/>
      <c r="ZG7" s="411"/>
      <c r="ZH7" s="411"/>
      <c r="ZI7" s="411"/>
      <c r="ZJ7" s="411"/>
      <c r="ZK7" s="411"/>
      <c r="ZL7" s="411"/>
      <c r="ZM7" s="411"/>
      <c r="ZN7" s="411"/>
      <c r="ZO7" s="411"/>
      <c r="ZP7" s="411"/>
      <c r="ZQ7" s="411"/>
      <c r="ZR7" s="411"/>
      <c r="ZS7" s="411"/>
      <c r="ZT7" s="411"/>
      <c r="ZU7" s="411"/>
      <c r="ZV7" s="411"/>
      <c r="ZW7" s="411"/>
      <c r="ZX7" s="411"/>
      <c r="ZY7" s="411"/>
      <c r="ZZ7" s="411"/>
      <c r="AAA7" s="411"/>
      <c r="AAB7" s="411"/>
      <c r="AAC7" s="411"/>
      <c r="AAD7" s="411"/>
      <c r="AAE7" s="411"/>
      <c r="AAF7" s="411"/>
      <c r="AAG7" s="411"/>
      <c r="AAH7" s="411"/>
      <c r="AAI7" s="411"/>
      <c r="AAJ7" s="411"/>
      <c r="AAK7" s="411"/>
      <c r="AAL7" s="411"/>
      <c r="AAM7" s="411"/>
      <c r="AAN7" s="411"/>
      <c r="AAO7" s="411"/>
      <c r="AAP7" s="411"/>
      <c r="AAQ7" s="411"/>
      <c r="AAR7" s="411"/>
      <c r="AAS7" s="411"/>
      <c r="AAT7" s="411"/>
      <c r="AAU7" s="411"/>
      <c r="AAV7" s="411"/>
      <c r="AAW7" s="411"/>
      <c r="AAX7" s="411"/>
      <c r="AAY7" s="411"/>
      <c r="AAZ7" s="411"/>
      <c r="ABA7" s="411"/>
      <c r="ABB7" s="411"/>
      <c r="ABC7" s="411"/>
      <c r="ABD7" s="411"/>
      <c r="ABE7" s="411"/>
      <c r="ABF7" s="411"/>
      <c r="ABG7" s="411"/>
      <c r="ABH7" s="411"/>
      <c r="ABI7" s="411"/>
      <c r="ABJ7" s="411"/>
      <c r="ABK7" s="411"/>
      <c r="ABL7" s="411"/>
      <c r="ABM7" s="411"/>
      <c r="ABN7" s="411"/>
      <c r="ABO7" s="411"/>
      <c r="ABP7" s="411"/>
      <c r="ABQ7" s="411"/>
      <c r="ABR7" s="411"/>
      <c r="ABS7" s="411"/>
      <c r="ABT7" s="411"/>
      <c r="ABU7" s="411"/>
      <c r="ABV7" s="411"/>
      <c r="ABW7" s="411"/>
      <c r="ABX7" s="411"/>
      <c r="ABY7" s="411"/>
      <c r="ABZ7" s="411"/>
      <c r="ACA7" s="411"/>
      <c r="ACB7" s="411"/>
      <c r="ACC7" s="411"/>
      <c r="ACD7" s="411"/>
      <c r="ACE7" s="411"/>
      <c r="ACF7" s="411"/>
      <c r="ACG7" s="411"/>
      <c r="ACH7" s="411"/>
      <c r="ACI7" s="411"/>
      <c r="ACJ7" s="411"/>
      <c r="ACK7" s="411"/>
      <c r="ACL7" s="411"/>
      <c r="ACM7" s="411"/>
      <c r="ACN7" s="411"/>
      <c r="ACO7" s="411"/>
      <c r="ACP7" s="411"/>
      <c r="ACQ7" s="411"/>
      <c r="ACR7" s="411"/>
      <c r="ACS7" s="411"/>
      <c r="ACT7" s="411"/>
      <c r="ACU7" s="411"/>
      <c r="ACV7" s="411"/>
      <c r="ACW7" s="411"/>
      <c r="ACX7" s="411"/>
      <c r="ACY7" s="411"/>
      <c r="ACZ7" s="411"/>
      <c r="ADA7" s="411"/>
      <c r="ADB7" s="411"/>
      <c r="ADC7" s="411"/>
      <c r="ADD7" s="411"/>
      <c r="ADE7" s="411"/>
      <c r="ADF7" s="411"/>
      <c r="ADG7" s="411"/>
      <c r="ADH7" s="411"/>
      <c r="ADI7" s="411"/>
      <c r="ADJ7" s="411"/>
      <c r="ADK7" s="411"/>
      <c r="ADL7" s="411"/>
      <c r="ADM7" s="411"/>
      <c r="ADN7" s="411"/>
      <c r="ADO7" s="411"/>
      <c r="ADP7" s="411"/>
      <c r="ADQ7" s="411"/>
      <c r="ADR7" s="411"/>
      <c r="ADS7" s="411"/>
      <c r="ADT7" s="411"/>
      <c r="ADU7" s="411"/>
      <c r="ADV7" s="411"/>
      <c r="ADW7" s="411"/>
      <c r="ADX7" s="411"/>
      <c r="ADY7" s="411"/>
      <c r="ADZ7" s="411"/>
      <c r="AEA7" s="411"/>
      <c r="AEB7" s="411"/>
      <c r="AEC7" s="411"/>
      <c r="AED7" s="411"/>
      <c r="AEE7" s="411"/>
      <c r="AEF7" s="411"/>
      <c r="AEG7" s="411"/>
      <c r="AEH7" s="411"/>
      <c r="AEI7" s="411"/>
      <c r="AEJ7" s="411"/>
      <c r="AEK7" s="411"/>
      <c r="AEL7" s="411"/>
      <c r="AEM7" s="411"/>
      <c r="AEN7" s="411"/>
      <c r="AEO7" s="411"/>
      <c r="AEP7" s="411"/>
      <c r="AEQ7" s="411"/>
      <c r="AER7" s="411"/>
      <c r="AES7" s="411"/>
      <c r="AET7" s="411"/>
      <c r="AEU7" s="411"/>
      <c r="AEV7" s="411"/>
      <c r="AEW7" s="411"/>
      <c r="AEX7" s="411"/>
      <c r="AEY7" s="411"/>
      <c r="AEZ7" s="411"/>
      <c r="AFA7" s="411"/>
      <c r="AFB7" s="411"/>
      <c r="AFC7" s="411"/>
      <c r="AFD7" s="411"/>
      <c r="AFE7" s="411"/>
      <c r="AFF7" s="411"/>
      <c r="AFG7" s="411"/>
      <c r="AFH7" s="411"/>
      <c r="AFI7" s="411"/>
      <c r="AFJ7" s="411"/>
      <c r="AFK7" s="411"/>
      <c r="AFL7" s="411"/>
      <c r="AFM7" s="411"/>
      <c r="AFN7" s="411"/>
      <c r="AFO7" s="411"/>
      <c r="AFP7" s="411"/>
      <c r="AFQ7" s="411"/>
      <c r="AFR7" s="411"/>
      <c r="AFS7" s="411"/>
      <c r="AFT7" s="411"/>
      <c r="AFU7" s="411"/>
      <c r="AFV7" s="411"/>
      <c r="AFW7" s="411"/>
      <c r="AFX7" s="411"/>
      <c r="AFY7" s="411"/>
      <c r="AFZ7" s="411"/>
      <c r="AGA7" s="411"/>
      <c r="AGB7" s="411"/>
      <c r="AGC7" s="411"/>
      <c r="AGD7" s="411"/>
      <c r="AGE7" s="411"/>
      <c r="AGF7" s="411"/>
      <c r="AGG7" s="411"/>
      <c r="AGH7" s="411"/>
      <c r="AGI7" s="411"/>
      <c r="AGJ7" s="411"/>
      <c r="AGK7" s="411"/>
      <c r="AGL7" s="411"/>
      <c r="AGM7" s="411"/>
      <c r="AGN7" s="411"/>
      <c r="AGO7" s="411"/>
      <c r="AGP7" s="411"/>
      <c r="AGQ7" s="411"/>
      <c r="AGR7" s="411"/>
      <c r="AGS7" s="411"/>
      <c r="AGT7" s="411"/>
      <c r="AGU7" s="411"/>
      <c r="AGV7" s="411"/>
      <c r="AGW7" s="411"/>
      <c r="AGX7" s="411"/>
      <c r="AGY7" s="411"/>
      <c r="AGZ7" s="411"/>
      <c r="AHA7" s="411"/>
      <c r="AHB7" s="411"/>
      <c r="AHC7" s="411"/>
      <c r="AHD7" s="411"/>
      <c r="AHE7" s="411"/>
      <c r="AHF7" s="411"/>
      <c r="AHG7" s="411"/>
      <c r="AHH7" s="411"/>
      <c r="AHI7" s="411"/>
      <c r="AHJ7" s="411"/>
      <c r="AHK7" s="411"/>
      <c r="AHL7" s="411"/>
      <c r="AHM7" s="411"/>
      <c r="AHN7" s="411"/>
      <c r="AHO7" s="411"/>
      <c r="AHP7" s="411"/>
      <c r="AHQ7" s="411"/>
      <c r="AHR7" s="411"/>
      <c r="AHS7" s="411"/>
      <c r="AHT7" s="411"/>
      <c r="AHU7" s="411"/>
      <c r="AHV7" s="411"/>
      <c r="AHW7" s="411"/>
      <c r="AHX7" s="411"/>
      <c r="AHY7" s="411"/>
      <c r="AHZ7" s="411"/>
      <c r="AIA7" s="411"/>
      <c r="AIB7" s="411"/>
      <c r="AIC7" s="411"/>
      <c r="AID7" s="411"/>
      <c r="AIE7" s="411"/>
      <c r="AIF7" s="411"/>
      <c r="AIG7" s="411"/>
      <c r="AIH7" s="411"/>
      <c r="AII7" s="411"/>
      <c r="AIJ7" s="411"/>
      <c r="AIK7" s="411"/>
      <c r="AIL7" s="411"/>
      <c r="AIM7" s="411"/>
      <c r="AIN7" s="411"/>
      <c r="AIO7" s="411"/>
      <c r="AIP7" s="411"/>
      <c r="AIQ7" s="411"/>
      <c r="AIR7" s="411"/>
      <c r="AIS7" s="411"/>
      <c r="AIT7" s="411"/>
      <c r="AIU7" s="411"/>
      <c r="AIV7" s="411"/>
      <c r="AIW7" s="411"/>
      <c r="AIX7" s="411"/>
      <c r="AIY7" s="411"/>
      <c r="AIZ7" s="411"/>
      <c r="AJA7" s="411"/>
      <c r="AJB7" s="411"/>
      <c r="AJC7" s="411"/>
      <c r="AJD7" s="411"/>
      <c r="AJE7" s="411"/>
      <c r="AJF7" s="411"/>
      <c r="AJG7" s="411"/>
      <c r="AJH7" s="411"/>
      <c r="AJI7" s="411"/>
      <c r="AJJ7" s="411"/>
      <c r="AJK7" s="411"/>
      <c r="AJL7" s="411"/>
      <c r="AJM7" s="411"/>
      <c r="AJN7" s="411"/>
      <c r="AJO7" s="411"/>
      <c r="AJP7" s="411"/>
      <c r="AJQ7" s="411"/>
      <c r="AJR7" s="411"/>
      <c r="AJS7" s="411"/>
      <c r="AJT7" s="411"/>
      <c r="AJU7" s="411"/>
      <c r="AJV7" s="411"/>
      <c r="AJW7" s="411"/>
      <c r="AJX7" s="411"/>
      <c r="AJY7" s="411"/>
      <c r="AJZ7" s="411"/>
      <c r="AKA7" s="411"/>
      <c r="AKB7" s="411"/>
      <c r="AKC7" s="411"/>
      <c r="AKD7" s="411"/>
      <c r="AKE7" s="411"/>
      <c r="AKF7" s="411"/>
      <c r="AKG7" s="411"/>
      <c r="AKH7" s="411"/>
      <c r="AKI7" s="411"/>
      <c r="AKJ7" s="411"/>
      <c r="AKK7" s="411"/>
      <c r="AKL7" s="411"/>
      <c r="AKM7" s="411"/>
      <c r="AKN7" s="411"/>
      <c r="AKO7" s="411"/>
      <c r="AKP7" s="411"/>
      <c r="AKQ7" s="411"/>
      <c r="AKR7" s="411"/>
      <c r="AKS7" s="411"/>
      <c r="AKT7" s="411"/>
      <c r="AKU7" s="411"/>
      <c r="AKV7" s="411"/>
      <c r="AKW7" s="411"/>
      <c r="AKX7" s="411"/>
      <c r="AKY7" s="411"/>
      <c r="AKZ7" s="411"/>
      <c r="ALA7" s="411"/>
      <c r="ALB7" s="411"/>
      <c r="ALC7" s="411"/>
      <c r="ALD7" s="411"/>
      <c r="ALE7" s="411"/>
      <c r="ALF7" s="411"/>
      <c r="ALG7" s="411"/>
      <c r="ALH7" s="411"/>
      <c r="ALI7" s="411"/>
      <c r="ALJ7" s="411"/>
      <c r="ALK7" s="411"/>
      <c r="ALL7" s="411"/>
      <c r="ALM7" s="411"/>
      <c r="ALN7" s="411"/>
      <c r="ALO7" s="411"/>
      <c r="ALP7" s="411"/>
      <c r="ALQ7" s="411"/>
      <c r="ALR7" s="411"/>
      <c r="ALS7" s="411"/>
      <c r="ALT7" s="411"/>
      <c r="ALU7" s="411"/>
      <c r="ALV7" s="411"/>
      <c r="ALW7" s="411"/>
      <c r="ALX7" s="411"/>
      <c r="ALY7" s="411"/>
      <c r="ALZ7" s="411"/>
      <c r="AMA7" s="411"/>
      <c r="AMB7" s="411"/>
      <c r="AMC7" s="411"/>
      <c r="AMD7" s="411"/>
      <c r="AME7" s="411"/>
      <c r="AMF7" s="411"/>
      <c r="AMG7" s="411"/>
      <c r="AMH7" s="411"/>
      <c r="AMI7" s="183"/>
    </row>
    <row r="8" spans="1:1023" ht="25.15" customHeight="1">
      <c r="A8" s="516" t="s">
        <v>317</v>
      </c>
      <c r="B8" s="516"/>
      <c r="C8" s="516"/>
      <c r="D8" s="516"/>
      <c r="E8" s="516"/>
      <c r="F8" s="516"/>
      <c r="G8" s="516"/>
      <c r="H8" s="516"/>
      <c r="I8" s="516"/>
    </row>
    <row r="9" spans="1:1023" ht="15" customHeight="1">
      <c r="A9" s="394" t="s">
        <v>370</v>
      </c>
      <c r="B9" s="403">
        <v>39978</v>
      </c>
      <c r="C9" s="403">
        <v>43900</v>
      </c>
      <c r="D9" s="252">
        <v>109.8</v>
      </c>
      <c r="E9" s="251">
        <v>1442.2</v>
      </c>
      <c r="F9" s="251">
        <v>1400.1</v>
      </c>
      <c r="G9" s="403">
        <v>57658</v>
      </c>
      <c r="H9" s="403">
        <v>61465.9</v>
      </c>
      <c r="I9" s="252">
        <v>106.6</v>
      </c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  <c r="BK9" s="185"/>
      <c r="BL9" s="185"/>
      <c r="BM9" s="185"/>
      <c r="BN9" s="185"/>
      <c r="BO9" s="185"/>
      <c r="BP9" s="185"/>
      <c r="BQ9" s="185"/>
      <c r="BR9" s="185"/>
      <c r="BS9" s="185"/>
      <c r="BT9" s="185"/>
      <c r="BU9" s="185"/>
      <c r="BV9" s="185"/>
      <c r="BW9" s="185"/>
      <c r="BX9" s="185"/>
      <c r="BY9" s="185"/>
      <c r="BZ9" s="185"/>
      <c r="CA9" s="185"/>
      <c r="CB9" s="185"/>
      <c r="CC9" s="185"/>
      <c r="CD9" s="185"/>
      <c r="CE9" s="185"/>
      <c r="CF9" s="185"/>
      <c r="CG9" s="185"/>
      <c r="CH9" s="185"/>
      <c r="CI9" s="185"/>
      <c r="CJ9" s="185"/>
      <c r="CK9" s="185"/>
      <c r="CL9" s="185"/>
      <c r="CM9" s="185"/>
      <c r="CN9" s="185"/>
      <c r="CO9" s="185"/>
      <c r="CP9" s="185"/>
      <c r="CQ9" s="185"/>
      <c r="CR9" s="185"/>
      <c r="CS9" s="185"/>
      <c r="CT9" s="185"/>
      <c r="CU9" s="185"/>
      <c r="CV9" s="185"/>
      <c r="CW9" s="185"/>
      <c r="CX9" s="185"/>
      <c r="CY9" s="185"/>
      <c r="CZ9" s="185"/>
      <c r="DA9" s="185"/>
      <c r="DB9" s="185"/>
      <c r="DC9" s="185"/>
      <c r="DD9" s="185"/>
      <c r="DE9" s="185"/>
      <c r="DF9" s="185"/>
      <c r="DG9" s="185"/>
      <c r="DH9" s="185"/>
      <c r="DI9" s="185"/>
      <c r="DJ9" s="185"/>
      <c r="DK9" s="185"/>
      <c r="DL9" s="185"/>
      <c r="DM9" s="185"/>
      <c r="DN9" s="185"/>
      <c r="DO9" s="185"/>
      <c r="DP9" s="185"/>
      <c r="DQ9" s="185"/>
      <c r="DR9" s="185"/>
      <c r="DS9" s="185"/>
      <c r="DT9" s="185"/>
      <c r="DU9" s="185"/>
      <c r="DV9" s="185"/>
      <c r="DW9" s="185"/>
      <c r="DX9" s="185"/>
      <c r="DY9" s="185"/>
      <c r="DZ9" s="185"/>
      <c r="EA9" s="185"/>
      <c r="EB9" s="185"/>
      <c r="EC9" s="185"/>
      <c r="ED9" s="185"/>
      <c r="EE9" s="185"/>
      <c r="EF9" s="185"/>
      <c r="EG9" s="185"/>
      <c r="EH9" s="185"/>
      <c r="EI9" s="185"/>
      <c r="EJ9" s="185"/>
      <c r="EK9" s="185"/>
      <c r="EL9" s="185"/>
      <c r="EM9" s="185"/>
      <c r="EN9" s="185"/>
      <c r="EO9" s="185"/>
      <c r="EP9" s="185"/>
      <c r="EQ9" s="185"/>
      <c r="ER9" s="185"/>
      <c r="ES9" s="185"/>
      <c r="ET9" s="185"/>
      <c r="EU9" s="185"/>
      <c r="EV9" s="185"/>
      <c r="EW9" s="185"/>
      <c r="EX9" s="185"/>
      <c r="EY9" s="185"/>
      <c r="EZ9" s="185"/>
      <c r="FA9" s="185"/>
      <c r="FB9" s="185"/>
      <c r="FC9" s="185"/>
      <c r="FD9" s="185"/>
      <c r="FE9" s="185"/>
      <c r="FF9" s="185"/>
      <c r="FG9" s="185"/>
      <c r="FH9" s="185"/>
      <c r="FI9" s="185"/>
      <c r="FJ9" s="185"/>
      <c r="FK9" s="185"/>
      <c r="FL9" s="185"/>
      <c r="FM9" s="185"/>
      <c r="FN9" s="185"/>
      <c r="FO9" s="185"/>
      <c r="FP9" s="185"/>
      <c r="FQ9" s="185"/>
      <c r="FR9" s="185"/>
      <c r="FS9" s="185"/>
      <c r="FT9" s="185"/>
      <c r="FU9" s="185"/>
      <c r="FV9" s="185"/>
      <c r="FW9" s="185"/>
      <c r="FX9" s="185"/>
      <c r="FY9" s="185"/>
      <c r="FZ9" s="185"/>
      <c r="GA9" s="185"/>
      <c r="GB9" s="185"/>
      <c r="GC9" s="185"/>
      <c r="GD9" s="185"/>
      <c r="GE9" s="185"/>
      <c r="GF9" s="185"/>
      <c r="GG9" s="185"/>
      <c r="GH9" s="185"/>
      <c r="GI9" s="185"/>
      <c r="GJ9" s="185"/>
      <c r="GK9" s="185"/>
      <c r="GL9" s="185"/>
      <c r="GM9" s="185"/>
      <c r="GN9" s="185"/>
      <c r="GO9" s="185"/>
      <c r="GP9" s="185"/>
      <c r="GQ9" s="185"/>
      <c r="GR9" s="185"/>
      <c r="GS9" s="185"/>
      <c r="GT9" s="185"/>
      <c r="GU9" s="185"/>
      <c r="GV9" s="185"/>
      <c r="GW9" s="185"/>
      <c r="GX9" s="185"/>
      <c r="GY9" s="185"/>
      <c r="GZ9" s="185"/>
      <c r="HA9" s="185"/>
      <c r="HB9" s="185"/>
      <c r="HC9" s="185"/>
      <c r="HD9" s="185"/>
      <c r="HE9" s="185"/>
      <c r="HF9" s="185"/>
      <c r="HG9" s="185"/>
      <c r="HH9" s="185"/>
      <c r="HI9" s="185"/>
      <c r="HJ9" s="185"/>
      <c r="HK9" s="185"/>
      <c r="HL9" s="185"/>
      <c r="HM9" s="185"/>
      <c r="HN9" s="185"/>
      <c r="HO9" s="185"/>
      <c r="HP9" s="185"/>
      <c r="HQ9" s="185"/>
      <c r="HR9" s="185"/>
      <c r="HS9" s="185"/>
      <c r="HT9" s="185"/>
      <c r="HU9" s="185"/>
      <c r="HV9" s="185"/>
      <c r="HW9" s="185"/>
      <c r="HX9" s="185"/>
      <c r="HY9" s="185"/>
      <c r="HZ9" s="185"/>
      <c r="IA9" s="185"/>
      <c r="IB9" s="185"/>
      <c r="IC9" s="185"/>
      <c r="ID9" s="185"/>
      <c r="IE9" s="185"/>
      <c r="IF9" s="185"/>
      <c r="IG9" s="185"/>
      <c r="IH9" s="185"/>
      <c r="II9" s="185"/>
      <c r="IJ9" s="185"/>
      <c r="IK9" s="185"/>
      <c r="IL9" s="185"/>
      <c r="IM9" s="185"/>
      <c r="IN9" s="185"/>
      <c r="IO9" s="185"/>
      <c r="IP9" s="185"/>
      <c r="IQ9" s="185"/>
      <c r="IR9" s="185"/>
      <c r="IS9" s="185"/>
      <c r="IT9" s="185"/>
      <c r="IU9" s="185"/>
      <c r="IV9" s="185"/>
      <c r="IW9" s="185"/>
      <c r="IX9" s="185"/>
      <c r="IY9" s="185"/>
      <c r="IZ9" s="185"/>
      <c r="JA9" s="185"/>
      <c r="JB9" s="185"/>
      <c r="JC9" s="185"/>
      <c r="JD9" s="185"/>
      <c r="JE9" s="185"/>
      <c r="JF9" s="185"/>
      <c r="JG9" s="185"/>
      <c r="JH9" s="185"/>
      <c r="JI9" s="185"/>
      <c r="JJ9" s="185"/>
      <c r="JK9" s="185"/>
      <c r="JL9" s="185"/>
      <c r="JM9" s="185"/>
      <c r="JN9" s="185"/>
      <c r="JO9" s="185"/>
      <c r="JP9" s="185"/>
      <c r="JQ9" s="185"/>
      <c r="JR9" s="185"/>
      <c r="JS9" s="185"/>
      <c r="JT9" s="185"/>
      <c r="JU9" s="185"/>
      <c r="JV9" s="185"/>
      <c r="JW9" s="185"/>
      <c r="JX9" s="185"/>
      <c r="JY9" s="185"/>
      <c r="JZ9" s="185"/>
      <c r="KA9" s="185"/>
      <c r="KB9" s="185"/>
      <c r="KC9" s="185"/>
      <c r="KD9" s="185"/>
      <c r="KE9" s="185"/>
      <c r="KF9" s="185"/>
      <c r="KG9" s="185"/>
      <c r="KH9" s="185"/>
      <c r="KI9" s="185"/>
      <c r="KJ9" s="185"/>
      <c r="KK9" s="185"/>
      <c r="KL9" s="185"/>
      <c r="KM9" s="185"/>
      <c r="KN9" s="185"/>
      <c r="KO9" s="185"/>
      <c r="KP9" s="185"/>
      <c r="KQ9" s="185"/>
      <c r="KR9" s="185"/>
      <c r="KS9" s="185"/>
      <c r="KT9" s="185"/>
      <c r="KU9" s="185"/>
      <c r="KV9" s="185"/>
      <c r="KW9" s="185"/>
      <c r="KX9" s="185"/>
      <c r="KY9" s="185"/>
      <c r="KZ9" s="185"/>
      <c r="LA9" s="185"/>
      <c r="LB9" s="185"/>
      <c r="LC9" s="185"/>
      <c r="LD9" s="185"/>
      <c r="LE9" s="185"/>
      <c r="LF9" s="185"/>
      <c r="LG9" s="185"/>
      <c r="LH9" s="185"/>
      <c r="LI9" s="185"/>
      <c r="LJ9" s="185"/>
      <c r="LK9" s="185"/>
      <c r="LL9" s="185"/>
      <c r="LM9" s="185"/>
      <c r="LN9" s="185"/>
      <c r="LO9" s="185"/>
      <c r="LP9" s="185"/>
      <c r="LQ9" s="185"/>
      <c r="LR9" s="185"/>
      <c r="LS9" s="185"/>
      <c r="LT9" s="185"/>
      <c r="LU9" s="185"/>
      <c r="LV9" s="185"/>
      <c r="LW9" s="185"/>
      <c r="LX9" s="185"/>
      <c r="LY9" s="185"/>
      <c r="LZ9" s="185"/>
      <c r="MA9" s="185"/>
      <c r="MB9" s="185"/>
      <c r="MC9" s="185"/>
      <c r="MD9" s="185"/>
      <c r="ME9" s="185"/>
      <c r="MF9" s="185"/>
      <c r="MG9" s="185"/>
      <c r="MH9" s="185"/>
      <c r="MI9" s="185"/>
      <c r="MJ9" s="185"/>
      <c r="MK9" s="185"/>
      <c r="ML9" s="185"/>
      <c r="MM9" s="185"/>
      <c r="MN9" s="185"/>
      <c r="MO9" s="185"/>
      <c r="MP9" s="185"/>
      <c r="MQ9" s="185"/>
      <c r="MR9" s="185"/>
      <c r="MS9" s="185"/>
      <c r="MT9" s="185"/>
      <c r="MU9" s="185"/>
      <c r="MV9" s="185"/>
      <c r="MW9" s="185"/>
      <c r="MX9" s="185"/>
      <c r="MY9" s="185"/>
      <c r="MZ9" s="185"/>
      <c r="NA9" s="185"/>
      <c r="NB9" s="185"/>
      <c r="NC9" s="185"/>
      <c r="ND9" s="185"/>
      <c r="NE9" s="185"/>
      <c r="NF9" s="185"/>
      <c r="NG9" s="185"/>
      <c r="NH9" s="185"/>
      <c r="NI9" s="185"/>
      <c r="NJ9" s="185"/>
      <c r="NK9" s="185"/>
      <c r="NL9" s="185"/>
      <c r="NM9" s="185"/>
      <c r="NN9" s="185"/>
      <c r="NO9" s="185"/>
      <c r="NP9" s="185"/>
      <c r="NQ9" s="185"/>
      <c r="NR9" s="185"/>
      <c r="NS9" s="185"/>
      <c r="NT9" s="185"/>
      <c r="NU9" s="185"/>
      <c r="NV9" s="185"/>
      <c r="NW9" s="185"/>
      <c r="NX9" s="185"/>
      <c r="NY9" s="185"/>
      <c r="NZ9" s="185"/>
      <c r="OA9" s="185"/>
      <c r="OB9" s="185"/>
      <c r="OC9" s="185"/>
      <c r="OD9" s="185"/>
      <c r="OE9" s="185"/>
      <c r="OF9" s="185"/>
      <c r="OG9" s="185"/>
      <c r="OH9" s="185"/>
      <c r="OI9" s="185"/>
      <c r="OJ9" s="185"/>
      <c r="OK9" s="185"/>
      <c r="OL9" s="185"/>
      <c r="OM9" s="185"/>
      <c r="ON9" s="185"/>
      <c r="OO9" s="185"/>
      <c r="OP9" s="185"/>
      <c r="OQ9" s="185"/>
      <c r="OR9" s="185"/>
      <c r="OS9" s="185"/>
      <c r="OT9" s="185"/>
      <c r="OU9" s="185"/>
      <c r="OV9" s="185"/>
      <c r="OW9" s="185"/>
      <c r="OX9" s="185"/>
      <c r="OY9" s="185"/>
      <c r="OZ9" s="185"/>
      <c r="PA9" s="185"/>
      <c r="PB9" s="185"/>
      <c r="PC9" s="185"/>
      <c r="PD9" s="185"/>
      <c r="PE9" s="185"/>
      <c r="PF9" s="185"/>
      <c r="PG9" s="185"/>
      <c r="PH9" s="185"/>
      <c r="PI9" s="185"/>
      <c r="PJ9" s="185"/>
      <c r="PK9" s="185"/>
      <c r="PL9" s="185"/>
      <c r="PM9" s="185"/>
      <c r="PN9" s="185"/>
      <c r="PO9" s="185"/>
      <c r="PP9" s="185"/>
      <c r="PQ9" s="185"/>
      <c r="PR9" s="185"/>
      <c r="PS9" s="185"/>
      <c r="PT9" s="185"/>
      <c r="PU9" s="185"/>
      <c r="PV9" s="185"/>
      <c r="PW9" s="185"/>
      <c r="PX9" s="185"/>
      <c r="PY9" s="185"/>
      <c r="PZ9" s="185"/>
      <c r="QA9" s="185"/>
      <c r="QB9" s="185"/>
      <c r="QC9" s="185"/>
      <c r="QD9" s="185"/>
      <c r="QE9" s="185"/>
      <c r="QF9" s="185"/>
      <c r="QG9" s="185"/>
      <c r="QH9" s="185"/>
      <c r="QI9" s="185"/>
      <c r="QJ9" s="185"/>
      <c r="QK9" s="185"/>
      <c r="QL9" s="185"/>
      <c r="QM9" s="185"/>
      <c r="QN9" s="185"/>
      <c r="QO9" s="185"/>
      <c r="QP9" s="185"/>
      <c r="QQ9" s="185"/>
      <c r="QR9" s="185"/>
      <c r="QS9" s="185"/>
      <c r="QT9" s="185"/>
      <c r="QU9" s="185"/>
      <c r="QV9" s="185"/>
      <c r="QW9" s="185"/>
      <c r="QX9" s="185"/>
      <c r="QY9" s="185"/>
      <c r="QZ9" s="185"/>
      <c r="RA9" s="185"/>
      <c r="RB9" s="185"/>
      <c r="RC9" s="185"/>
      <c r="RD9" s="185"/>
      <c r="RE9" s="185"/>
      <c r="RF9" s="185"/>
      <c r="RG9" s="185"/>
      <c r="RH9" s="185"/>
      <c r="RI9" s="185"/>
      <c r="RJ9" s="185"/>
      <c r="RK9" s="185"/>
      <c r="RL9" s="185"/>
      <c r="RM9" s="185"/>
      <c r="RN9" s="185"/>
      <c r="RO9" s="185"/>
      <c r="RP9" s="185"/>
      <c r="RQ9" s="185"/>
      <c r="RR9" s="185"/>
      <c r="RS9" s="185"/>
      <c r="RT9" s="185"/>
      <c r="RU9" s="185"/>
      <c r="RV9" s="185"/>
      <c r="RW9" s="185"/>
      <c r="RX9" s="185"/>
      <c r="RY9" s="185"/>
      <c r="RZ9" s="185"/>
      <c r="SA9" s="185"/>
      <c r="SB9" s="185"/>
      <c r="SC9" s="185"/>
      <c r="SD9" s="185"/>
      <c r="SE9" s="185"/>
      <c r="SF9" s="185"/>
      <c r="SG9" s="185"/>
      <c r="SH9" s="185"/>
      <c r="SI9" s="185"/>
      <c r="SJ9" s="185"/>
      <c r="SK9" s="185"/>
      <c r="SL9" s="185"/>
      <c r="SM9" s="185"/>
      <c r="SN9" s="185"/>
      <c r="SO9" s="185"/>
      <c r="SP9" s="185"/>
      <c r="SQ9" s="185"/>
      <c r="SR9" s="185"/>
      <c r="SS9" s="185"/>
      <c r="ST9" s="185"/>
      <c r="SU9" s="185"/>
      <c r="SV9" s="185"/>
      <c r="SW9" s="185"/>
      <c r="SX9" s="185"/>
      <c r="SY9" s="185"/>
      <c r="SZ9" s="185"/>
      <c r="TA9" s="185"/>
      <c r="TB9" s="185"/>
      <c r="TC9" s="185"/>
      <c r="TD9" s="185"/>
      <c r="TE9" s="185"/>
      <c r="TF9" s="185"/>
      <c r="TG9" s="185"/>
      <c r="TH9" s="185"/>
      <c r="TI9" s="185"/>
      <c r="TJ9" s="185"/>
      <c r="TK9" s="185"/>
      <c r="TL9" s="185"/>
      <c r="TM9" s="185"/>
      <c r="TN9" s="185"/>
      <c r="TO9" s="185"/>
      <c r="TP9" s="185"/>
      <c r="TQ9" s="185"/>
      <c r="TR9" s="185"/>
      <c r="TS9" s="185"/>
      <c r="TT9" s="185"/>
      <c r="TU9" s="185"/>
      <c r="TV9" s="185"/>
      <c r="TW9" s="185"/>
      <c r="TX9" s="185"/>
      <c r="TY9" s="185"/>
      <c r="TZ9" s="185"/>
      <c r="UA9" s="185"/>
      <c r="UB9" s="185"/>
      <c r="UC9" s="185"/>
      <c r="UD9" s="185"/>
      <c r="UE9" s="185"/>
      <c r="UF9" s="185"/>
      <c r="UG9" s="185"/>
      <c r="UH9" s="185"/>
      <c r="UI9" s="185"/>
      <c r="UJ9" s="185"/>
      <c r="UK9" s="185"/>
      <c r="UL9" s="185"/>
      <c r="UM9" s="185"/>
      <c r="UN9" s="185"/>
      <c r="UO9" s="185"/>
      <c r="UP9" s="185"/>
      <c r="UQ9" s="185"/>
      <c r="UR9" s="185"/>
      <c r="US9" s="185"/>
      <c r="UT9" s="185"/>
      <c r="UU9" s="185"/>
      <c r="UV9" s="185"/>
      <c r="UW9" s="185"/>
      <c r="UX9" s="185"/>
      <c r="UY9" s="185"/>
      <c r="UZ9" s="185"/>
      <c r="VA9" s="185"/>
      <c r="VB9" s="185"/>
      <c r="VC9" s="185"/>
      <c r="VD9" s="185"/>
      <c r="VE9" s="185"/>
      <c r="VF9" s="185"/>
      <c r="VG9" s="185"/>
      <c r="VH9" s="185"/>
      <c r="VI9" s="185"/>
      <c r="VJ9" s="185"/>
      <c r="VK9" s="185"/>
      <c r="VL9" s="185"/>
      <c r="VM9" s="185"/>
      <c r="VN9" s="185"/>
      <c r="VO9" s="185"/>
      <c r="VP9" s="185"/>
      <c r="VQ9" s="185"/>
      <c r="VR9" s="185"/>
      <c r="VS9" s="185"/>
      <c r="VT9" s="185"/>
      <c r="VU9" s="185"/>
      <c r="VV9" s="185"/>
      <c r="VW9" s="185"/>
      <c r="VX9" s="185"/>
      <c r="VY9" s="185"/>
      <c r="VZ9" s="185"/>
      <c r="WA9" s="185"/>
      <c r="WB9" s="185"/>
      <c r="WC9" s="185"/>
      <c r="WD9" s="185"/>
      <c r="WE9" s="185"/>
      <c r="WF9" s="185"/>
      <c r="WG9" s="185"/>
      <c r="WH9" s="185"/>
      <c r="WI9" s="185"/>
      <c r="WJ9" s="185"/>
      <c r="WK9" s="185"/>
      <c r="WL9" s="185"/>
      <c r="WM9" s="185"/>
      <c r="WN9" s="185"/>
      <c r="WO9" s="185"/>
      <c r="WP9" s="185"/>
      <c r="WQ9" s="185"/>
      <c r="WR9" s="185"/>
      <c r="WS9" s="185"/>
      <c r="WT9" s="185"/>
      <c r="WU9" s="185"/>
      <c r="WV9" s="185"/>
      <c r="WW9" s="185"/>
      <c r="WX9" s="185"/>
      <c r="WY9" s="185"/>
      <c r="WZ9" s="185"/>
      <c r="XA9" s="185"/>
      <c r="XB9" s="185"/>
      <c r="XC9" s="185"/>
      <c r="XD9" s="185"/>
      <c r="XE9" s="185"/>
      <c r="XF9" s="185"/>
      <c r="XG9" s="185"/>
      <c r="XH9" s="185"/>
      <c r="XI9" s="185"/>
      <c r="XJ9" s="185"/>
      <c r="XK9" s="185"/>
      <c r="XL9" s="185"/>
      <c r="XM9" s="185"/>
      <c r="XN9" s="185"/>
      <c r="XO9" s="185"/>
      <c r="XP9" s="185"/>
      <c r="XQ9" s="185"/>
      <c r="XR9" s="185"/>
      <c r="XS9" s="185"/>
      <c r="XT9" s="185"/>
      <c r="XU9" s="185"/>
      <c r="XV9" s="185"/>
      <c r="XW9" s="185"/>
      <c r="XX9" s="185"/>
      <c r="XY9" s="185"/>
      <c r="XZ9" s="185"/>
      <c r="YA9" s="185"/>
      <c r="YB9" s="185"/>
      <c r="YC9" s="185"/>
      <c r="YD9" s="185"/>
      <c r="YE9" s="185"/>
      <c r="YF9" s="185"/>
      <c r="YG9" s="185"/>
      <c r="YH9" s="185"/>
      <c r="YI9" s="185"/>
      <c r="YJ9" s="185"/>
      <c r="YK9" s="185"/>
      <c r="YL9" s="185"/>
      <c r="YM9" s="185"/>
      <c r="YN9" s="185"/>
      <c r="YO9" s="185"/>
      <c r="YP9" s="185"/>
      <c r="YQ9" s="185"/>
      <c r="YR9" s="185"/>
      <c r="YS9" s="185"/>
      <c r="YT9" s="185"/>
      <c r="YU9" s="185"/>
      <c r="YV9" s="185"/>
      <c r="YW9" s="185"/>
      <c r="YX9" s="185"/>
      <c r="YY9" s="185"/>
      <c r="YZ9" s="185"/>
      <c r="ZA9" s="185"/>
      <c r="ZB9" s="185"/>
      <c r="ZC9" s="185"/>
      <c r="ZD9" s="185"/>
      <c r="ZE9" s="185"/>
      <c r="ZF9" s="185"/>
      <c r="ZG9" s="185"/>
      <c r="ZH9" s="185"/>
      <c r="ZI9" s="185"/>
      <c r="ZJ9" s="185"/>
      <c r="ZK9" s="185"/>
      <c r="ZL9" s="185"/>
      <c r="ZM9" s="185"/>
      <c r="ZN9" s="185"/>
      <c r="ZO9" s="185"/>
      <c r="ZP9" s="185"/>
      <c r="ZQ9" s="185"/>
      <c r="ZR9" s="185"/>
      <c r="ZS9" s="185"/>
      <c r="ZT9" s="185"/>
      <c r="ZU9" s="185"/>
      <c r="ZV9" s="185"/>
      <c r="ZW9" s="185"/>
      <c r="ZX9" s="185"/>
      <c r="ZY9" s="185"/>
      <c r="ZZ9" s="185"/>
      <c r="AAA9" s="185"/>
      <c r="AAB9" s="185"/>
      <c r="AAC9" s="185"/>
      <c r="AAD9" s="185"/>
      <c r="AAE9" s="185"/>
      <c r="AAF9" s="185"/>
      <c r="AAG9" s="185"/>
      <c r="AAH9" s="185"/>
      <c r="AAI9" s="185"/>
      <c r="AAJ9" s="185"/>
      <c r="AAK9" s="185"/>
      <c r="AAL9" s="185"/>
      <c r="AAM9" s="185"/>
      <c r="AAN9" s="185"/>
      <c r="AAO9" s="185"/>
      <c r="AAP9" s="185"/>
      <c r="AAQ9" s="185"/>
      <c r="AAR9" s="185"/>
      <c r="AAS9" s="185"/>
      <c r="AAT9" s="185"/>
      <c r="AAU9" s="185"/>
      <c r="AAV9" s="185"/>
      <c r="AAW9" s="185"/>
      <c r="AAX9" s="185"/>
      <c r="AAY9" s="185"/>
      <c r="AAZ9" s="185"/>
      <c r="ABA9" s="185"/>
      <c r="ABB9" s="185"/>
      <c r="ABC9" s="185"/>
      <c r="ABD9" s="185"/>
      <c r="ABE9" s="185"/>
      <c r="ABF9" s="185"/>
      <c r="ABG9" s="185"/>
      <c r="ABH9" s="185"/>
      <c r="ABI9" s="185"/>
      <c r="ABJ9" s="185"/>
      <c r="ABK9" s="185"/>
      <c r="ABL9" s="185"/>
      <c r="ABM9" s="185"/>
      <c r="ABN9" s="185"/>
      <c r="ABO9" s="185"/>
      <c r="ABP9" s="185"/>
      <c r="ABQ9" s="185"/>
      <c r="ABR9" s="185"/>
      <c r="ABS9" s="185"/>
      <c r="ABT9" s="185"/>
      <c r="ABU9" s="185"/>
      <c r="ABV9" s="185"/>
      <c r="ABW9" s="185"/>
      <c r="ABX9" s="185"/>
      <c r="ABY9" s="185"/>
      <c r="ABZ9" s="185"/>
      <c r="ACA9" s="185"/>
      <c r="ACB9" s="185"/>
      <c r="ACC9" s="185"/>
      <c r="ACD9" s="185"/>
      <c r="ACE9" s="185"/>
      <c r="ACF9" s="185"/>
      <c r="ACG9" s="185"/>
      <c r="ACH9" s="185"/>
      <c r="ACI9" s="185"/>
      <c r="ACJ9" s="185"/>
      <c r="ACK9" s="185"/>
      <c r="ACL9" s="185"/>
      <c r="ACM9" s="185"/>
      <c r="ACN9" s="185"/>
      <c r="ACO9" s="185"/>
      <c r="ACP9" s="185"/>
      <c r="ACQ9" s="185"/>
      <c r="ACR9" s="185"/>
      <c r="ACS9" s="185"/>
      <c r="ACT9" s="185"/>
      <c r="ACU9" s="185"/>
      <c r="ACV9" s="185"/>
      <c r="ACW9" s="185"/>
      <c r="ACX9" s="185"/>
      <c r="ACY9" s="185"/>
      <c r="ACZ9" s="185"/>
      <c r="ADA9" s="185"/>
      <c r="ADB9" s="185"/>
      <c r="ADC9" s="185"/>
      <c r="ADD9" s="185"/>
      <c r="ADE9" s="185"/>
      <c r="ADF9" s="185"/>
      <c r="ADG9" s="185"/>
      <c r="ADH9" s="185"/>
      <c r="ADI9" s="185"/>
      <c r="ADJ9" s="185"/>
      <c r="ADK9" s="185"/>
      <c r="ADL9" s="185"/>
      <c r="ADM9" s="185"/>
      <c r="ADN9" s="185"/>
      <c r="ADO9" s="185"/>
      <c r="ADP9" s="185"/>
      <c r="ADQ9" s="185"/>
      <c r="ADR9" s="185"/>
      <c r="ADS9" s="185"/>
      <c r="ADT9" s="185"/>
      <c r="ADU9" s="185"/>
      <c r="ADV9" s="185"/>
      <c r="ADW9" s="185"/>
      <c r="ADX9" s="185"/>
      <c r="ADY9" s="185"/>
      <c r="ADZ9" s="185"/>
      <c r="AEA9" s="185"/>
      <c r="AEB9" s="185"/>
      <c r="AEC9" s="185"/>
      <c r="AED9" s="185"/>
      <c r="AEE9" s="185"/>
      <c r="AEF9" s="185"/>
      <c r="AEG9" s="185"/>
      <c r="AEH9" s="185"/>
      <c r="AEI9" s="185"/>
      <c r="AEJ9" s="185"/>
      <c r="AEK9" s="185"/>
      <c r="AEL9" s="185"/>
      <c r="AEM9" s="185"/>
      <c r="AEN9" s="185"/>
      <c r="AEO9" s="185"/>
      <c r="AEP9" s="185"/>
      <c r="AEQ9" s="185"/>
      <c r="AER9" s="185"/>
      <c r="AES9" s="185"/>
      <c r="AET9" s="185"/>
      <c r="AEU9" s="185"/>
      <c r="AEV9" s="185"/>
      <c r="AEW9" s="185"/>
      <c r="AEX9" s="185"/>
      <c r="AEY9" s="185"/>
      <c r="AEZ9" s="185"/>
      <c r="AFA9" s="185"/>
      <c r="AFB9" s="185"/>
      <c r="AFC9" s="185"/>
      <c r="AFD9" s="185"/>
      <c r="AFE9" s="185"/>
      <c r="AFF9" s="185"/>
      <c r="AFG9" s="185"/>
      <c r="AFH9" s="185"/>
      <c r="AFI9" s="185"/>
      <c r="AFJ9" s="185"/>
      <c r="AFK9" s="185"/>
      <c r="AFL9" s="185"/>
      <c r="AFM9" s="185"/>
      <c r="AFN9" s="185"/>
      <c r="AFO9" s="185"/>
      <c r="AFP9" s="185"/>
      <c r="AFQ9" s="185"/>
      <c r="AFR9" s="185"/>
      <c r="AFS9" s="185"/>
      <c r="AFT9" s="185"/>
      <c r="AFU9" s="185"/>
      <c r="AFV9" s="185"/>
      <c r="AFW9" s="185"/>
      <c r="AFX9" s="185"/>
      <c r="AFY9" s="185"/>
      <c r="AFZ9" s="185"/>
      <c r="AGA9" s="185"/>
      <c r="AGB9" s="185"/>
      <c r="AGC9" s="185"/>
      <c r="AGD9" s="185"/>
      <c r="AGE9" s="185"/>
      <c r="AGF9" s="185"/>
      <c r="AGG9" s="185"/>
      <c r="AGH9" s="185"/>
      <c r="AGI9" s="185"/>
      <c r="AGJ9" s="185"/>
      <c r="AGK9" s="185"/>
      <c r="AGL9" s="185"/>
      <c r="AGM9" s="185"/>
      <c r="AGN9" s="185"/>
      <c r="AGO9" s="185"/>
      <c r="AGP9" s="185"/>
      <c r="AGQ9" s="185"/>
      <c r="AGR9" s="185"/>
      <c r="AGS9" s="185"/>
      <c r="AGT9" s="185"/>
      <c r="AGU9" s="185"/>
      <c r="AGV9" s="185"/>
      <c r="AGW9" s="185"/>
      <c r="AGX9" s="185"/>
      <c r="AGY9" s="185"/>
      <c r="AGZ9" s="185"/>
      <c r="AHA9" s="185"/>
      <c r="AHB9" s="185"/>
      <c r="AHC9" s="185"/>
      <c r="AHD9" s="185"/>
      <c r="AHE9" s="185"/>
      <c r="AHF9" s="185"/>
      <c r="AHG9" s="185"/>
      <c r="AHH9" s="185"/>
      <c r="AHI9" s="185"/>
      <c r="AHJ9" s="185"/>
      <c r="AHK9" s="185"/>
      <c r="AHL9" s="185"/>
      <c r="AHM9" s="185"/>
      <c r="AHN9" s="185"/>
      <c r="AHO9" s="185"/>
      <c r="AHP9" s="185"/>
      <c r="AHQ9" s="185"/>
      <c r="AHR9" s="185"/>
      <c r="AHS9" s="185"/>
      <c r="AHT9" s="185"/>
      <c r="AHU9" s="185"/>
      <c r="AHV9" s="185"/>
      <c r="AHW9" s="185"/>
      <c r="AHX9" s="185"/>
      <c r="AHY9" s="185"/>
      <c r="AHZ9" s="185"/>
      <c r="AIA9" s="185"/>
      <c r="AIB9" s="185"/>
      <c r="AIC9" s="185"/>
      <c r="AID9" s="185"/>
      <c r="AIE9" s="185"/>
      <c r="AIF9" s="185"/>
      <c r="AIG9" s="185"/>
      <c r="AIH9" s="185"/>
      <c r="AII9" s="185"/>
      <c r="AIJ9" s="185"/>
      <c r="AIK9" s="185"/>
      <c r="AIL9" s="185"/>
      <c r="AIM9" s="185"/>
      <c r="AIN9" s="185"/>
      <c r="AIO9" s="185"/>
      <c r="AIP9" s="185"/>
      <c r="AIQ9" s="185"/>
      <c r="AIR9" s="185"/>
      <c r="AIS9" s="185"/>
      <c r="AIT9" s="185"/>
      <c r="AIU9" s="185"/>
      <c r="AIV9" s="185"/>
      <c r="AIW9" s="185"/>
      <c r="AIX9" s="185"/>
      <c r="AIY9" s="185"/>
      <c r="AIZ9" s="185"/>
      <c r="AJA9" s="185"/>
      <c r="AJB9" s="185"/>
      <c r="AJC9" s="185"/>
      <c r="AJD9" s="185"/>
      <c r="AJE9" s="185"/>
      <c r="AJF9" s="185"/>
      <c r="AJG9" s="185"/>
      <c r="AJH9" s="185"/>
      <c r="AJI9" s="185"/>
      <c r="AJJ9" s="185"/>
      <c r="AJK9" s="185"/>
      <c r="AJL9" s="185"/>
      <c r="AJM9" s="185"/>
      <c r="AJN9" s="185"/>
      <c r="AJO9" s="185"/>
      <c r="AJP9" s="185"/>
      <c r="AJQ9" s="185"/>
      <c r="AJR9" s="185"/>
      <c r="AJS9" s="185"/>
      <c r="AJT9" s="185"/>
      <c r="AJU9" s="185"/>
      <c r="AJV9" s="185"/>
      <c r="AJW9" s="185"/>
      <c r="AJX9" s="185"/>
      <c r="AJY9" s="185"/>
      <c r="AJZ9" s="185"/>
      <c r="AKA9" s="185"/>
      <c r="AKB9" s="185"/>
      <c r="AKC9" s="185"/>
      <c r="AKD9" s="185"/>
      <c r="AKE9" s="185"/>
      <c r="AKF9" s="185"/>
      <c r="AKG9" s="185"/>
      <c r="AKH9" s="185"/>
      <c r="AKI9" s="185"/>
      <c r="AKJ9" s="185"/>
      <c r="AKK9" s="185"/>
      <c r="AKL9" s="185"/>
      <c r="AKM9" s="185"/>
      <c r="AKN9" s="185"/>
      <c r="AKO9" s="185"/>
      <c r="AKP9" s="185"/>
      <c r="AKQ9" s="185"/>
      <c r="AKR9" s="185"/>
      <c r="AKS9" s="185"/>
      <c r="AKT9" s="185"/>
      <c r="AKU9" s="185"/>
      <c r="AKV9" s="185"/>
      <c r="AKW9" s="185"/>
      <c r="AKX9" s="185"/>
      <c r="AKY9" s="185"/>
      <c r="AKZ9" s="185"/>
      <c r="ALA9" s="185"/>
      <c r="ALB9" s="185"/>
      <c r="ALC9" s="185"/>
      <c r="ALD9" s="185"/>
      <c r="ALE9" s="185"/>
      <c r="ALF9" s="185"/>
      <c r="ALG9" s="185"/>
      <c r="ALH9" s="185"/>
      <c r="ALI9" s="185"/>
      <c r="ALJ9" s="185"/>
      <c r="ALK9" s="185"/>
      <c r="ALL9" s="185"/>
      <c r="ALM9" s="185"/>
      <c r="ALN9" s="185"/>
      <c r="ALO9" s="185"/>
      <c r="ALP9" s="185"/>
      <c r="ALQ9" s="185"/>
      <c r="ALR9" s="185"/>
      <c r="ALS9" s="185"/>
      <c r="ALT9" s="185"/>
      <c r="ALU9" s="185"/>
      <c r="ALV9" s="185"/>
      <c r="ALW9" s="185"/>
      <c r="ALX9" s="185"/>
      <c r="ALY9" s="185"/>
      <c r="ALZ9" s="185"/>
      <c r="AMA9" s="185"/>
      <c r="AMB9" s="185"/>
      <c r="AMC9" s="185"/>
      <c r="AMD9" s="185"/>
      <c r="AME9" s="185"/>
      <c r="AMF9" s="185"/>
      <c r="AMG9" s="185"/>
      <c r="AMH9" s="185"/>
      <c r="AMI9" s="183"/>
    </row>
    <row r="10" spans="1:1023" ht="24" customHeight="1">
      <c r="A10" s="228" t="s">
        <v>371</v>
      </c>
      <c r="B10" s="417">
        <v>672271</v>
      </c>
      <c r="C10" s="417">
        <v>719423</v>
      </c>
      <c r="D10" s="418">
        <v>107</v>
      </c>
      <c r="E10" s="419">
        <v>1555.8</v>
      </c>
      <c r="F10" s="419">
        <v>1595.6</v>
      </c>
      <c r="G10" s="417">
        <v>1045902</v>
      </c>
      <c r="H10" s="417">
        <v>1147882.2</v>
      </c>
      <c r="I10" s="418">
        <v>109.8</v>
      </c>
    </row>
    <row r="11" spans="1:1023" ht="15" customHeight="1">
      <c r="A11" s="228" t="s">
        <v>372</v>
      </c>
      <c r="B11" s="404">
        <v>17976</v>
      </c>
      <c r="C11" s="404">
        <v>23442</v>
      </c>
      <c r="D11" s="55">
        <v>130.4</v>
      </c>
      <c r="E11" s="54">
        <v>4563.8999999999996</v>
      </c>
      <c r="F11" s="54">
        <v>4614.3999999999996</v>
      </c>
      <c r="G11" s="404">
        <v>82040</v>
      </c>
      <c r="H11" s="404">
        <v>108171.7</v>
      </c>
      <c r="I11" s="55">
        <v>131.9</v>
      </c>
    </row>
    <row r="12" spans="1:1023" ht="15" customHeight="1">
      <c r="A12" s="415" t="s">
        <v>373</v>
      </c>
      <c r="B12" s="420"/>
      <c r="C12" s="420"/>
      <c r="D12" s="421"/>
      <c r="E12" s="422"/>
      <c r="F12" s="422">
        <v>539.20000000000005</v>
      </c>
      <c r="G12" s="423">
        <v>9253</v>
      </c>
      <c r="H12" s="423">
        <v>12485.7</v>
      </c>
      <c r="I12" s="421">
        <v>134.9</v>
      </c>
      <c r="J12" s="412"/>
      <c r="K12" s="412"/>
      <c r="L12" s="412"/>
      <c r="M12" s="412"/>
      <c r="N12" s="412"/>
      <c r="O12" s="412"/>
      <c r="P12" s="412"/>
      <c r="Q12" s="412"/>
      <c r="R12" s="412"/>
      <c r="S12" s="412"/>
      <c r="T12" s="412"/>
      <c r="U12" s="412"/>
      <c r="V12" s="412"/>
      <c r="W12" s="412"/>
      <c r="X12" s="412"/>
      <c r="Y12" s="412"/>
      <c r="Z12" s="412"/>
      <c r="AA12" s="412"/>
      <c r="AB12" s="412"/>
      <c r="AC12" s="412"/>
      <c r="AD12" s="412"/>
      <c r="AE12" s="412"/>
      <c r="AF12" s="412"/>
      <c r="AG12" s="412"/>
      <c r="AH12" s="412"/>
      <c r="AI12" s="412"/>
      <c r="AJ12" s="412"/>
      <c r="AK12" s="412"/>
      <c r="AL12" s="412"/>
      <c r="AM12" s="412"/>
      <c r="AN12" s="412"/>
      <c r="AO12" s="412"/>
      <c r="AP12" s="412"/>
      <c r="AQ12" s="412"/>
      <c r="AR12" s="412"/>
      <c r="AS12" s="412"/>
      <c r="AT12" s="412"/>
      <c r="AU12" s="412"/>
      <c r="AV12" s="412"/>
      <c r="AW12" s="412"/>
      <c r="AX12" s="412"/>
      <c r="AY12" s="412"/>
      <c r="AZ12" s="412"/>
      <c r="BA12" s="412"/>
      <c r="BB12" s="412"/>
      <c r="BC12" s="412"/>
      <c r="BD12" s="412"/>
      <c r="BE12" s="412"/>
      <c r="BF12" s="412"/>
      <c r="BG12" s="412"/>
      <c r="BH12" s="412"/>
      <c r="BI12" s="412"/>
      <c r="BJ12" s="412"/>
      <c r="BK12" s="412"/>
      <c r="BL12" s="412"/>
      <c r="BM12" s="412"/>
      <c r="BN12" s="412"/>
      <c r="BO12" s="412"/>
      <c r="BP12" s="412"/>
      <c r="BQ12" s="412"/>
      <c r="BR12" s="412"/>
      <c r="BS12" s="412"/>
      <c r="BT12" s="412"/>
      <c r="BU12" s="412"/>
      <c r="BV12" s="412"/>
      <c r="BW12" s="412"/>
      <c r="BX12" s="412"/>
      <c r="BY12" s="412"/>
      <c r="BZ12" s="412"/>
      <c r="CA12" s="412"/>
      <c r="CB12" s="412"/>
      <c r="CC12" s="412"/>
      <c r="CD12" s="412"/>
      <c r="CE12" s="412"/>
      <c r="CF12" s="412"/>
      <c r="CG12" s="412"/>
      <c r="CH12" s="412"/>
      <c r="CI12" s="412"/>
      <c r="CJ12" s="412"/>
      <c r="CK12" s="412"/>
      <c r="CL12" s="412"/>
      <c r="CM12" s="412"/>
      <c r="CN12" s="412"/>
      <c r="CO12" s="412"/>
      <c r="CP12" s="412"/>
      <c r="CQ12" s="412"/>
      <c r="CR12" s="412"/>
      <c r="CS12" s="412"/>
      <c r="CT12" s="412"/>
      <c r="CU12" s="412"/>
      <c r="CV12" s="412"/>
      <c r="CW12" s="412"/>
      <c r="CX12" s="412"/>
      <c r="CY12" s="412"/>
      <c r="CZ12" s="412"/>
      <c r="DA12" s="412"/>
      <c r="DB12" s="412"/>
      <c r="DC12" s="412"/>
      <c r="DD12" s="412"/>
      <c r="DE12" s="412"/>
      <c r="DF12" s="412"/>
      <c r="DG12" s="412"/>
      <c r="DH12" s="412"/>
      <c r="DI12" s="412"/>
      <c r="DJ12" s="412"/>
      <c r="DK12" s="412"/>
      <c r="DL12" s="412"/>
      <c r="DM12" s="412"/>
      <c r="DN12" s="412"/>
      <c r="DO12" s="412"/>
      <c r="DP12" s="412"/>
      <c r="DQ12" s="412"/>
      <c r="DR12" s="412"/>
      <c r="DS12" s="412"/>
      <c r="DT12" s="412"/>
      <c r="DU12" s="412"/>
      <c r="DV12" s="412"/>
      <c r="DW12" s="412"/>
      <c r="DX12" s="412"/>
      <c r="DY12" s="412"/>
      <c r="DZ12" s="412"/>
      <c r="EA12" s="412"/>
      <c r="EB12" s="412"/>
      <c r="EC12" s="412"/>
      <c r="ED12" s="412"/>
      <c r="EE12" s="412"/>
      <c r="EF12" s="412"/>
      <c r="EG12" s="412"/>
      <c r="EH12" s="412"/>
      <c r="EI12" s="412"/>
      <c r="EJ12" s="412"/>
      <c r="EK12" s="412"/>
      <c r="EL12" s="412"/>
      <c r="EM12" s="412"/>
      <c r="EN12" s="412"/>
      <c r="EO12" s="412"/>
      <c r="EP12" s="412"/>
      <c r="EQ12" s="412"/>
      <c r="ER12" s="412"/>
      <c r="ES12" s="412"/>
      <c r="ET12" s="412"/>
      <c r="EU12" s="412"/>
      <c r="EV12" s="412"/>
      <c r="EW12" s="412"/>
      <c r="EX12" s="412"/>
      <c r="EY12" s="412"/>
      <c r="EZ12" s="412"/>
      <c r="FA12" s="412"/>
      <c r="FB12" s="412"/>
      <c r="FC12" s="412"/>
      <c r="FD12" s="412"/>
      <c r="FE12" s="412"/>
      <c r="FF12" s="412"/>
      <c r="FG12" s="412"/>
      <c r="FH12" s="412"/>
      <c r="FI12" s="412"/>
      <c r="FJ12" s="412"/>
      <c r="FK12" s="412"/>
      <c r="FL12" s="412"/>
      <c r="FM12" s="412"/>
      <c r="FN12" s="412"/>
      <c r="FO12" s="412"/>
      <c r="FP12" s="412"/>
      <c r="FQ12" s="412"/>
      <c r="FR12" s="412"/>
      <c r="FS12" s="412"/>
      <c r="FT12" s="412"/>
      <c r="FU12" s="412"/>
      <c r="FV12" s="412"/>
      <c r="FW12" s="412"/>
      <c r="FX12" s="412"/>
      <c r="FY12" s="412"/>
      <c r="FZ12" s="412"/>
      <c r="GA12" s="412"/>
      <c r="GB12" s="412"/>
      <c r="GC12" s="412"/>
      <c r="GD12" s="412"/>
      <c r="GE12" s="412"/>
      <c r="GF12" s="412"/>
      <c r="GG12" s="412"/>
      <c r="GH12" s="412"/>
      <c r="GI12" s="412"/>
      <c r="GJ12" s="412"/>
      <c r="GK12" s="412"/>
      <c r="GL12" s="412"/>
      <c r="GM12" s="412"/>
      <c r="GN12" s="412"/>
      <c r="GO12" s="412"/>
      <c r="GP12" s="412"/>
      <c r="GQ12" s="412"/>
      <c r="GR12" s="412"/>
      <c r="GS12" s="412"/>
      <c r="GT12" s="412"/>
      <c r="GU12" s="412"/>
      <c r="GV12" s="412"/>
      <c r="GW12" s="412"/>
      <c r="GX12" s="412"/>
      <c r="GY12" s="412"/>
      <c r="GZ12" s="412"/>
      <c r="HA12" s="412"/>
      <c r="HB12" s="412"/>
      <c r="HC12" s="412"/>
      <c r="HD12" s="412"/>
      <c r="HE12" s="412"/>
      <c r="HF12" s="412"/>
      <c r="HG12" s="412"/>
      <c r="HH12" s="412"/>
      <c r="HI12" s="412"/>
      <c r="HJ12" s="412"/>
      <c r="HK12" s="412"/>
      <c r="HL12" s="412"/>
      <c r="HM12" s="412"/>
      <c r="HN12" s="412"/>
      <c r="HO12" s="412"/>
      <c r="HP12" s="412"/>
      <c r="HQ12" s="412"/>
      <c r="HR12" s="412"/>
      <c r="HS12" s="412"/>
      <c r="HT12" s="412"/>
      <c r="HU12" s="412"/>
      <c r="HV12" s="412"/>
      <c r="HW12" s="412"/>
      <c r="HX12" s="412"/>
      <c r="HY12" s="412"/>
      <c r="HZ12" s="412"/>
      <c r="IA12" s="412"/>
      <c r="IB12" s="412"/>
      <c r="IC12" s="412"/>
      <c r="ID12" s="412"/>
      <c r="IE12" s="412"/>
      <c r="IF12" s="412"/>
      <c r="IG12" s="412"/>
      <c r="IH12" s="412"/>
      <c r="II12" s="412"/>
      <c r="IJ12" s="412"/>
      <c r="IK12" s="412"/>
      <c r="IL12" s="412"/>
      <c r="IM12" s="412"/>
      <c r="IN12" s="412"/>
      <c r="IO12" s="412"/>
      <c r="IP12" s="412"/>
      <c r="IQ12" s="412"/>
      <c r="IR12" s="412"/>
      <c r="IS12" s="412"/>
      <c r="IT12" s="412"/>
      <c r="IU12" s="412"/>
      <c r="IV12" s="412"/>
      <c r="IW12" s="412"/>
      <c r="IX12" s="412"/>
      <c r="IY12" s="412"/>
      <c r="IZ12" s="412"/>
      <c r="JA12" s="412"/>
      <c r="JB12" s="412"/>
      <c r="JC12" s="412"/>
      <c r="JD12" s="412"/>
      <c r="JE12" s="412"/>
      <c r="JF12" s="412"/>
      <c r="JG12" s="412"/>
      <c r="JH12" s="412"/>
      <c r="JI12" s="412"/>
      <c r="JJ12" s="412"/>
      <c r="JK12" s="412"/>
      <c r="JL12" s="412"/>
      <c r="JM12" s="412"/>
      <c r="JN12" s="412"/>
      <c r="JO12" s="412"/>
      <c r="JP12" s="412"/>
      <c r="JQ12" s="412"/>
      <c r="JR12" s="412"/>
      <c r="JS12" s="412"/>
      <c r="JT12" s="412"/>
      <c r="JU12" s="412"/>
      <c r="JV12" s="412"/>
      <c r="JW12" s="412"/>
      <c r="JX12" s="412"/>
      <c r="JY12" s="412"/>
      <c r="JZ12" s="412"/>
      <c r="KA12" s="412"/>
      <c r="KB12" s="412"/>
      <c r="KC12" s="412"/>
      <c r="KD12" s="412"/>
      <c r="KE12" s="412"/>
      <c r="KF12" s="412"/>
      <c r="KG12" s="412"/>
      <c r="KH12" s="412"/>
      <c r="KI12" s="412"/>
      <c r="KJ12" s="412"/>
      <c r="KK12" s="412"/>
      <c r="KL12" s="412"/>
      <c r="KM12" s="412"/>
      <c r="KN12" s="412"/>
      <c r="KO12" s="412"/>
      <c r="KP12" s="412"/>
      <c r="KQ12" s="412"/>
      <c r="KR12" s="412"/>
      <c r="KS12" s="412"/>
      <c r="KT12" s="412"/>
      <c r="KU12" s="412"/>
      <c r="KV12" s="412"/>
      <c r="KW12" s="412"/>
      <c r="KX12" s="412"/>
      <c r="KY12" s="412"/>
      <c r="KZ12" s="412"/>
      <c r="LA12" s="412"/>
      <c r="LB12" s="412"/>
      <c r="LC12" s="412"/>
      <c r="LD12" s="412"/>
      <c r="LE12" s="412"/>
      <c r="LF12" s="412"/>
      <c r="LG12" s="412"/>
      <c r="LH12" s="412"/>
      <c r="LI12" s="412"/>
      <c r="LJ12" s="412"/>
      <c r="LK12" s="412"/>
      <c r="LL12" s="412"/>
      <c r="LM12" s="412"/>
      <c r="LN12" s="412"/>
      <c r="LO12" s="412"/>
      <c r="LP12" s="412"/>
      <c r="LQ12" s="412"/>
      <c r="LR12" s="412"/>
      <c r="LS12" s="412"/>
      <c r="LT12" s="412"/>
      <c r="LU12" s="412"/>
      <c r="LV12" s="412"/>
      <c r="LW12" s="412"/>
      <c r="LX12" s="412"/>
      <c r="LY12" s="412"/>
      <c r="LZ12" s="412"/>
      <c r="MA12" s="412"/>
      <c r="MB12" s="412"/>
      <c r="MC12" s="412"/>
      <c r="MD12" s="412"/>
      <c r="ME12" s="412"/>
      <c r="MF12" s="412"/>
      <c r="MG12" s="412"/>
      <c r="MH12" s="412"/>
      <c r="MI12" s="412"/>
      <c r="MJ12" s="412"/>
      <c r="MK12" s="412"/>
      <c r="ML12" s="412"/>
      <c r="MM12" s="412"/>
      <c r="MN12" s="412"/>
      <c r="MO12" s="412"/>
      <c r="MP12" s="412"/>
      <c r="MQ12" s="412"/>
      <c r="MR12" s="412"/>
      <c r="MS12" s="412"/>
      <c r="MT12" s="412"/>
      <c r="MU12" s="412"/>
      <c r="MV12" s="412"/>
      <c r="MW12" s="412"/>
      <c r="MX12" s="412"/>
      <c r="MY12" s="412"/>
      <c r="MZ12" s="412"/>
      <c r="NA12" s="412"/>
      <c r="NB12" s="412"/>
      <c r="NC12" s="412"/>
      <c r="ND12" s="412"/>
      <c r="NE12" s="412"/>
      <c r="NF12" s="412"/>
      <c r="NG12" s="412"/>
      <c r="NH12" s="412"/>
      <c r="NI12" s="412"/>
      <c r="NJ12" s="412"/>
      <c r="NK12" s="412"/>
      <c r="NL12" s="412"/>
      <c r="NM12" s="412"/>
      <c r="NN12" s="412"/>
      <c r="NO12" s="412"/>
      <c r="NP12" s="412"/>
      <c r="NQ12" s="412"/>
      <c r="NR12" s="412"/>
      <c r="NS12" s="412"/>
      <c r="NT12" s="412"/>
      <c r="NU12" s="412"/>
      <c r="NV12" s="412"/>
      <c r="NW12" s="412"/>
      <c r="NX12" s="412"/>
      <c r="NY12" s="412"/>
      <c r="NZ12" s="412"/>
      <c r="OA12" s="412"/>
      <c r="OB12" s="412"/>
      <c r="OC12" s="412"/>
      <c r="OD12" s="412"/>
      <c r="OE12" s="412"/>
      <c r="OF12" s="412"/>
      <c r="OG12" s="412"/>
      <c r="OH12" s="412"/>
      <c r="OI12" s="412"/>
      <c r="OJ12" s="412"/>
      <c r="OK12" s="412"/>
      <c r="OL12" s="412"/>
      <c r="OM12" s="412"/>
      <c r="ON12" s="412"/>
      <c r="OO12" s="412"/>
      <c r="OP12" s="412"/>
      <c r="OQ12" s="412"/>
      <c r="OR12" s="412"/>
      <c r="OS12" s="412"/>
      <c r="OT12" s="412"/>
      <c r="OU12" s="412"/>
      <c r="OV12" s="412"/>
      <c r="OW12" s="412"/>
      <c r="OX12" s="412"/>
      <c r="OY12" s="412"/>
      <c r="OZ12" s="412"/>
      <c r="PA12" s="412"/>
      <c r="PB12" s="412"/>
      <c r="PC12" s="412"/>
      <c r="PD12" s="412"/>
      <c r="PE12" s="412"/>
      <c r="PF12" s="412"/>
      <c r="PG12" s="412"/>
      <c r="PH12" s="412"/>
      <c r="PI12" s="412"/>
      <c r="PJ12" s="412"/>
      <c r="PK12" s="412"/>
      <c r="PL12" s="412"/>
      <c r="PM12" s="412"/>
      <c r="PN12" s="412"/>
      <c r="PO12" s="412"/>
      <c r="PP12" s="412"/>
      <c r="PQ12" s="412"/>
      <c r="PR12" s="412"/>
      <c r="PS12" s="412"/>
      <c r="PT12" s="412"/>
      <c r="PU12" s="412"/>
      <c r="PV12" s="412"/>
      <c r="PW12" s="412"/>
      <c r="PX12" s="412"/>
      <c r="PY12" s="412"/>
      <c r="PZ12" s="412"/>
      <c r="QA12" s="412"/>
      <c r="QB12" s="412"/>
      <c r="QC12" s="412"/>
      <c r="QD12" s="412"/>
      <c r="QE12" s="412"/>
      <c r="QF12" s="412"/>
      <c r="QG12" s="412"/>
      <c r="QH12" s="412"/>
      <c r="QI12" s="412"/>
      <c r="QJ12" s="412"/>
      <c r="QK12" s="412"/>
      <c r="QL12" s="412"/>
      <c r="QM12" s="412"/>
      <c r="QN12" s="412"/>
      <c r="QO12" s="412"/>
      <c r="QP12" s="412"/>
      <c r="QQ12" s="412"/>
      <c r="QR12" s="412"/>
      <c r="QS12" s="412"/>
      <c r="QT12" s="412"/>
      <c r="QU12" s="412"/>
      <c r="QV12" s="412"/>
      <c r="QW12" s="412"/>
      <c r="QX12" s="412"/>
      <c r="QY12" s="412"/>
      <c r="QZ12" s="412"/>
      <c r="RA12" s="412"/>
      <c r="RB12" s="412"/>
      <c r="RC12" s="412"/>
      <c r="RD12" s="412"/>
      <c r="RE12" s="412"/>
      <c r="RF12" s="412"/>
      <c r="RG12" s="412"/>
      <c r="RH12" s="412"/>
      <c r="RI12" s="412"/>
      <c r="RJ12" s="412"/>
      <c r="RK12" s="412"/>
      <c r="RL12" s="412"/>
      <c r="RM12" s="412"/>
      <c r="RN12" s="412"/>
      <c r="RO12" s="412"/>
      <c r="RP12" s="412"/>
      <c r="RQ12" s="412"/>
      <c r="RR12" s="412"/>
      <c r="RS12" s="412"/>
      <c r="RT12" s="412"/>
      <c r="RU12" s="412"/>
      <c r="RV12" s="412"/>
      <c r="RW12" s="412"/>
      <c r="RX12" s="412"/>
      <c r="RY12" s="412"/>
      <c r="RZ12" s="412"/>
      <c r="SA12" s="412"/>
      <c r="SB12" s="412"/>
      <c r="SC12" s="412"/>
      <c r="SD12" s="412"/>
      <c r="SE12" s="412"/>
      <c r="SF12" s="412"/>
      <c r="SG12" s="412"/>
      <c r="SH12" s="412"/>
      <c r="SI12" s="412"/>
      <c r="SJ12" s="412"/>
      <c r="SK12" s="412"/>
      <c r="SL12" s="412"/>
      <c r="SM12" s="412"/>
      <c r="SN12" s="412"/>
      <c r="SO12" s="412"/>
      <c r="SP12" s="412"/>
      <c r="SQ12" s="412"/>
      <c r="SR12" s="412"/>
      <c r="SS12" s="412"/>
      <c r="ST12" s="412"/>
      <c r="SU12" s="412"/>
      <c r="SV12" s="412"/>
      <c r="SW12" s="412"/>
      <c r="SX12" s="412"/>
      <c r="SY12" s="412"/>
      <c r="SZ12" s="412"/>
      <c r="TA12" s="412"/>
      <c r="TB12" s="412"/>
      <c r="TC12" s="412"/>
      <c r="TD12" s="412"/>
      <c r="TE12" s="412"/>
      <c r="TF12" s="412"/>
      <c r="TG12" s="412"/>
      <c r="TH12" s="412"/>
      <c r="TI12" s="412"/>
      <c r="TJ12" s="412"/>
      <c r="TK12" s="412"/>
      <c r="TL12" s="412"/>
      <c r="TM12" s="412"/>
      <c r="TN12" s="412"/>
      <c r="TO12" s="412"/>
      <c r="TP12" s="412"/>
      <c r="TQ12" s="412"/>
      <c r="TR12" s="412"/>
      <c r="TS12" s="412"/>
      <c r="TT12" s="412"/>
      <c r="TU12" s="412"/>
      <c r="TV12" s="412"/>
      <c r="TW12" s="412"/>
      <c r="TX12" s="412"/>
      <c r="TY12" s="412"/>
      <c r="TZ12" s="412"/>
      <c r="UA12" s="412"/>
      <c r="UB12" s="412"/>
      <c r="UC12" s="412"/>
      <c r="UD12" s="412"/>
      <c r="UE12" s="412"/>
      <c r="UF12" s="412"/>
      <c r="UG12" s="412"/>
      <c r="UH12" s="412"/>
      <c r="UI12" s="412"/>
      <c r="UJ12" s="412"/>
      <c r="UK12" s="412"/>
      <c r="UL12" s="412"/>
      <c r="UM12" s="412"/>
      <c r="UN12" s="412"/>
      <c r="UO12" s="412"/>
      <c r="UP12" s="412"/>
      <c r="UQ12" s="412"/>
      <c r="UR12" s="412"/>
      <c r="US12" s="412"/>
      <c r="UT12" s="412"/>
      <c r="UU12" s="412"/>
      <c r="UV12" s="412"/>
      <c r="UW12" s="412"/>
      <c r="UX12" s="412"/>
      <c r="UY12" s="412"/>
      <c r="UZ12" s="412"/>
      <c r="VA12" s="412"/>
      <c r="VB12" s="412"/>
      <c r="VC12" s="412"/>
      <c r="VD12" s="412"/>
      <c r="VE12" s="412"/>
      <c r="VF12" s="412"/>
      <c r="VG12" s="412"/>
      <c r="VH12" s="412"/>
      <c r="VI12" s="412"/>
      <c r="VJ12" s="412"/>
      <c r="VK12" s="412"/>
      <c r="VL12" s="412"/>
      <c r="VM12" s="412"/>
      <c r="VN12" s="412"/>
      <c r="VO12" s="412"/>
      <c r="VP12" s="412"/>
      <c r="VQ12" s="412"/>
      <c r="VR12" s="412"/>
      <c r="VS12" s="412"/>
      <c r="VT12" s="412"/>
      <c r="VU12" s="412"/>
      <c r="VV12" s="412"/>
      <c r="VW12" s="412"/>
      <c r="VX12" s="412"/>
      <c r="VY12" s="412"/>
      <c r="VZ12" s="412"/>
      <c r="WA12" s="412"/>
      <c r="WB12" s="412"/>
      <c r="WC12" s="412"/>
      <c r="WD12" s="412"/>
      <c r="WE12" s="412"/>
      <c r="WF12" s="412"/>
      <c r="WG12" s="412"/>
      <c r="WH12" s="412"/>
      <c r="WI12" s="412"/>
      <c r="WJ12" s="412"/>
      <c r="WK12" s="412"/>
      <c r="WL12" s="412"/>
      <c r="WM12" s="412"/>
      <c r="WN12" s="412"/>
      <c r="WO12" s="412"/>
      <c r="WP12" s="412"/>
      <c r="WQ12" s="412"/>
      <c r="WR12" s="412"/>
      <c r="WS12" s="412"/>
      <c r="WT12" s="412"/>
      <c r="WU12" s="412"/>
      <c r="WV12" s="412"/>
      <c r="WW12" s="412"/>
      <c r="WX12" s="412"/>
      <c r="WY12" s="412"/>
      <c r="WZ12" s="412"/>
      <c r="XA12" s="412"/>
      <c r="XB12" s="412"/>
      <c r="XC12" s="412"/>
      <c r="XD12" s="412"/>
      <c r="XE12" s="412"/>
      <c r="XF12" s="412"/>
      <c r="XG12" s="412"/>
      <c r="XH12" s="412"/>
      <c r="XI12" s="412"/>
      <c r="XJ12" s="412"/>
      <c r="XK12" s="412"/>
      <c r="XL12" s="412"/>
      <c r="XM12" s="412"/>
      <c r="XN12" s="412"/>
      <c r="XO12" s="412"/>
      <c r="XP12" s="412"/>
      <c r="XQ12" s="412"/>
      <c r="XR12" s="412"/>
      <c r="XS12" s="412"/>
      <c r="XT12" s="412"/>
      <c r="XU12" s="412"/>
      <c r="XV12" s="412"/>
      <c r="XW12" s="412"/>
      <c r="XX12" s="412"/>
      <c r="XY12" s="412"/>
      <c r="XZ12" s="412"/>
      <c r="YA12" s="412"/>
      <c r="YB12" s="412"/>
      <c r="YC12" s="412"/>
      <c r="YD12" s="412"/>
      <c r="YE12" s="412"/>
      <c r="YF12" s="412"/>
      <c r="YG12" s="412"/>
      <c r="YH12" s="412"/>
      <c r="YI12" s="412"/>
      <c r="YJ12" s="412"/>
      <c r="YK12" s="412"/>
      <c r="YL12" s="412"/>
      <c r="YM12" s="412"/>
      <c r="YN12" s="412"/>
      <c r="YO12" s="412"/>
      <c r="YP12" s="412"/>
      <c r="YQ12" s="412"/>
      <c r="YR12" s="412"/>
      <c r="YS12" s="412"/>
      <c r="YT12" s="412"/>
      <c r="YU12" s="412"/>
      <c r="YV12" s="412"/>
      <c r="YW12" s="412"/>
      <c r="YX12" s="412"/>
      <c r="YY12" s="412"/>
      <c r="YZ12" s="412"/>
      <c r="ZA12" s="412"/>
      <c r="ZB12" s="412"/>
      <c r="ZC12" s="412"/>
      <c r="ZD12" s="412"/>
      <c r="ZE12" s="412"/>
      <c r="ZF12" s="412"/>
      <c r="ZG12" s="412"/>
      <c r="ZH12" s="412"/>
      <c r="ZI12" s="412"/>
      <c r="ZJ12" s="412"/>
      <c r="ZK12" s="412"/>
      <c r="ZL12" s="412"/>
      <c r="ZM12" s="412"/>
      <c r="ZN12" s="412"/>
      <c r="ZO12" s="412"/>
      <c r="ZP12" s="412"/>
      <c r="ZQ12" s="412"/>
      <c r="ZR12" s="412"/>
      <c r="ZS12" s="412"/>
      <c r="ZT12" s="412"/>
      <c r="ZU12" s="412"/>
      <c r="ZV12" s="412"/>
      <c r="ZW12" s="412"/>
      <c r="ZX12" s="412"/>
      <c r="ZY12" s="412"/>
      <c r="ZZ12" s="412"/>
      <c r="AAA12" s="412"/>
      <c r="AAB12" s="412"/>
      <c r="AAC12" s="412"/>
      <c r="AAD12" s="412"/>
      <c r="AAE12" s="412"/>
      <c r="AAF12" s="412"/>
      <c r="AAG12" s="412"/>
      <c r="AAH12" s="412"/>
      <c r="AAI12" s="412"/>
      <c r="AAJ12" s="412"/>
      <c r="AAK12" s="412"/>
      <c r="AAL12" s="412"/>
      <c r="AAM12" s="412"/>
      <c r="AAN12" s="412"/>
      <c r="AAO12" s="412"/>
      <c r="AAP12" s="412"/>
      <c r="AAQ12" s="412"/>
      <c r="AAR12" s="412"/>
      <c r="AAS12" s="412"/>
      <c r="AAT12" s="412"/>
      <c r="AAU12" s="412"/>
      <c r="AAV12" s="412"/>
      <c r="AAW12" s="412"/>
      <c r="AAX12" s="412"/>
      <c r="AAY12" s="412"/>
      <c r="AAZ12" s="412"/>
      <c r="ABA12" s="412"/>
      <c r="ABB12" s="412"/>
      <c r="ABC12" s="412"/>
      <c r="ABD12" s="412"/>
      <c r="ABE12" s="412"/>
      <c r="ABF12" s="412"/>
      <c r="ABG12" s="412"/>
      <c r="ABH12" s="412"/>
      <c r="ABI12" s="412"/>
      <c r="ABJ12" s="412"/>
      <c r="ABK12" s="412"/>
      <c r="ABL12" s="412"/>
      <c r="ABM12" s="412"/>
      <c r="ABN12" s="412"/>
      <c r="ABO12" s="412"/>
      <c r="ABP12" s="412"/>
      <c r="ABQ12" s="412"/>
      <c r="ABR12" s="412"/>
      <c r="ABS12" s="412"/>
      <c r="ABT12" s="412"/>
      <c r="ABU12" s="412"/>
      <c r="ABV12" s="412"/>
      <c r="ABW12" s="412"/>
      <c r="ABX12" s="412"/>
      <c r="ABY12" s="412"/>
      <c r="ABZ12" s="412"/>
      <c r="ACA12" s="412"/>
      <c r="ACB12" s="412"/>
      <c r="ACC12" s="412"/>
      <c r="ACD12" s="412"/>
      <c r="ACE12" s="412"/>
      <c r="ACF12" s="412"/>
      <c r="ACG12" s="412"/>
      <c r="ACH12" s="412"/>
      <c r="ACI12" s="412"/>
      <c r="ACJ12" s="412"/>
      <c r="ACK12" s="412"/>
      <c r="ACL12" s="412"/>
      <c r="ACM12" s="412"/>
      <c r="ACN12" s="412"/>
      <c r="ACO12" s="412"/>
      <c r="ACP12" s="412"/>
      <c r="ACQ12" s="412"/>
      <c r="ACR12" s="412"/>
      <c r="ACS12" s="412"/>
      <c r="ACT12" s="412"/>
      <c r="ACU12" s="412"/>
      <c r="ACV12" s="412"/>
      <c r="ACW12" s="412"/>
      <c r="ACX12" s="412"/>
      <c r="ACY12" s="412"/>
      <c r="ACZ12" s="412"/>
      <c r="ADA12" s="412"/>
      <c r="ADB12" s="412"/>
      <c r="ADC12" s="412"/>
      <c r="ADD12" s="412"/>
      <c r="ADE12" s="412"/>
      <c r="ADF12" s="412"/>
      <c r="ADG12" s="412"/>
      <c r="ADH12" s="412"/>
      <c r="ADI12" s="412"/>
      <c r="ADJ12" s="412"/>
      <c r="ADK12" s="412"/>
      <c r="ADL12" s="412"/>
      <c r="ADM12" s="412"/>
      <c r="ADN12" s="412"/>
      <c r="ADO12" s="412"/>
      <c r="ADP12" s="412"/>
      <c r="ADQ12" s="412"/>
      <c r="ADR12" s="412"/>
      <c r="ADS12" s="412"/>
      <c r="ADT12" s="412"/>
      <c r="ADU12" s="412"/>
      <c r="ADV12" s="412"/>
      <c r="ADW12" s="412"/>
      <c r="ADX12" s="412"/>
      <c r="ADY12" s="412"/>
      <c r="ADZ12" s="412"/>
      <c r="AEA12" s="412"/>
      <c r="AEB12" s="412"/>
      <c r="AEC12" s="412"/>
      <c r="AED12" s="412"/>
      <c r="AEE12" s="412"/>
      <c r="AEF12" s="412"/>
      <c r="AEG12" s="412"/>
      <c r="AEH12" s="412"/>
      <c r="AEI12" s="412"/>
      <c r="AEJ12" s="412"/>
      <c r="AEK12" s="412"/>
      <c r="AEL12" s="412"/>
      <c r="AEM12" s="412"/>
      <c r="AEN12" s="412"/>
      <c r="AEO12" s="412"/>
      <c r="AEP12" s="412"/>
      <c r="AEQ12" s="412"/>
      <c r="AER12" s="412"/>
      <c r="AES12" s="412"/>
      <c r="AET12" s="412"/>
      <c r="AEU12" s="412"/>
      <c r="AEV12" s="412"/>
      <c r="AEW12" s="412"/>
      <c r="AEX12" s="412"/>
      <c r="AEY12" s="412"/>
      <c r="AEZ12" s="412"/>
      <c r="AFA12" s="412"/>
      <c r="AFB12" s="412"/>
      <c r="AFC12" s="412"/>
      <c r="AFD12" s="412"/>
      <c r="AFE12" s="412"/>
      <c r="AFF12" s="412"/>
      <c r="AFG12" s="412"/>
      <c r="AFH12" s="412"/>
      <c r="AFI12" s="412"/>
      <c r="AFJ12" s="412"/>
      <c r="AFK12" s="412"/>
      <c r="AFL12" s="412"/>
      <c r="AFM12" s="412"/>
      <c r="AFN12" s="412"/>
      <c r="AFO12" s="412"/>
      <c r="AFP12" s="412"/>
      <c r="AFQ12" s="412"/>
      <c r="AFR12" s="412"/>
      <c r="AFS12" s="412"/>
      <c r="AFT12" s="412"/>
      <c r="AFU12" s="412"/>
      <c r="AFV12" s="412"/>
      <c r="AFW12" s="412"/>
      <c r="AFX12" s="412"/>
      <c r="AFY12" s="412"/>
      <c r="AFZ12" s="412"/>
      <c r="AGA12" s="412"/>
      <c r="AGB12" s="412"/>
      <c r="AGC12" s="412"/>
      <c r="AGD12" s="412"/>
      <c r="AGE12" s="412"/>
      <c r="AGF12" s="412"/>
      <c r="AGG12" s="412"/>
      <c r="AGH12" s="412"/>
      <c r="AGI12" s="412"/>
      <c r="AGJ12" s="412"/>
      <c r="AGK12" s="412"/>
      <c r="AGL12" s="412"/>
      <c r="AGM12" s="412"/>
      <c r="AGN12" s="412"/>
      <c r="AGO12" s="412"/>
      <c r="AGP12" s="412"/>
      <c r="AGQ12" s="412"/>
      <c r="AGR12" s="412"/>
      <c r="AGS12" s="412"/>
      <c r="AGT12" s="412"/>
      <c r="AGU12" s="412"/>
      <c r="AGV12" s="412"/>
      <c r="AGW12" s="412"/>
      <c r="AGX12" s="412"/>
      <c r="AGY12" s="412"/>
      <c r="AGZ12" s="412"/>
      <c r="AHA12" s="412"/>
      <c r="AHB12" s="412"/>
      <c r="AHC12" s="412"/>
      <c r="AHD12" s="412"/>
      <c r="AHE12" s="412"/>
      <c r="AHF12" s="412"/>
      <c r="AHG12" s="412"/>
      <c r="AHH12" s="412"/>
      <c r="AHI12" s="412"/>
      <c r="AHJ12" s="412"/>
      <c r="AHK12" s="412"/>
      <c r="AHL12" s="412"/>
      <c r="AHM12" s="412"/>
      <c r="AHN12" s="412"/>
      <c r="AHO12" s="412"/>
      <c r="AHP12" s="412"/>
      <c r="AHQ12" s="412"/>
      <c r="AHR12" s="412"/>
      <c r="AHS12" s="412"/>
      <c r="AHT12" s="412"/>
      <c r="AHU12" s="412"/>
      <c r="AHV12" s="412"/>
      <c r="AHW12" s="412"/>
      <c r="AHX12" s="412"/>
      <c r="AHY12" s="412"/>
      <c r="AHZ12" s="412"/>
      <c r="AIA12" s="412"/>
      <c r="AIB12" s="412"/>
      <c r="AIC12" s="412"/>
      <c r="AID12" s="412"/>
      <c r="AIE12" s="412"/>
      <c r="AIF12" s="412"/>
      <c r="AIG12" s="412"/>
      <c r="AIH12" s="412"/>
      <c r="AII12" s="412"/>
      <c r="AIJ12" s="412"/>
      <c r="AIK12" s="412"/>
      <c r="AIL12" s="412"/>
      <c r="AIM12" s="412"/>
      <c r="AIN12" s="412"/>
      <c r="AIO12" s="412"/>
      <c r="AIP12" s="412"/>
      <c r="AIQ12" s="412"/>
      <c r="AIR12" s="412"/>
      <c r="AIS12" s="412"/>
      <c r="AIT12" s="412"/>
      <c r="AIU12" s="412"/>
      <c r="AIV12" s="412"/>
      <c r="AIW12" s="412"/>
      <c r="AIX12" s="412"/>
      <c r="AIY12" s="412"/>
      <c r="AIZ12" s="412"/>
      <c r="AJA12" s="412"/>
      <c r="AJB12" s="412"/>
      <c r="AJC12" s="412"/>
      <c r="AJD12" s="412"/>
      <c r="AJE12" s="412"/>
      <c r="AJF12" s="412"/>
      <c r="AJG12" s="412"/>
      <c r="AJH12" s="412"/>
      <c r="AJI12" s="412"/>
      <c r="AJJ12" s="412"/>
      <c r="AJK12" s="412"/>
      <c r="AJL12" s="412"/>
      <c r="AJM12" s="412"/>
      <c r="AJN12" s="412"/>
      <c r="AJO12" s="412"/>
      <c r="AJP12" s="412"/>
      <c r="AJQ12" s="412"/>
      <c r="AJR12" s="412"/>
      <c r="AJS12" s="412"/>
      <c r="AJT12" s="412"/>
      <c r="AJU12" s="412"/>
      <c r="AJV12" s="412"/>
      <c r="AJW12" s="412"/>
      <c r="AJX12" s="412"/>
      <c r="AJY12" s="412"/>
      <c r="AJZ12" s="412"/>
      <c r="AKA12" s="412"/>
      <c r="AKB12" s="412"/>
      <c r="AKC12" s="412"/>
      <c r="AKD12" s="412"/>
      <c r="AKE12" s="412"/>
      <c r="AKF12" s="412"/>
      <c r="AKG12" s="412"/>
      <c r="AKH12" s="412"/>
      <c r="AKI12" s="412"/>
      <c r="AKJ12" s="412"/>
      <c r="AKK12" s="412"/>
      <c r="AKL12" s="412"/>
      <c r="AKM12" s="412"/>
      <c r="AKN12" s="412"/>
      <c r="AKO12" s="412"/>
      <c r="AKP12" s="412"/>
      <c r="AKQ12" s="412"/>
      <c r="AKR12" s="412"/>
      <c r="AKS12" s="412"/>
      <c r="AKT12" s="412"/>
      <c r="AKU12" s="412"/>
      <c r="AKV12" s="412"/>
      <c r="AKW12" s="412"/>
      <c r="AKX12" s="412"/>
      <c r="AKY12" s="412"/>
      <c r="AKZ12" s="412"/>
      <c r="ALA12" s="412"/>
      <c r="ALB12" s="412"/>
      <c r="ALC12" s="412"/>
      <c r="ALD12" s="412"/>
      <c r="ALE12" s="412"/>
      <c r="ALF12" s="412"/>
      <c r="ALG12" s="412"/>
      <c r="ALH12" s="412"/>
      <c r="ALI12" s="412"/>
      <c r="ALJ12" s="412"/>
      <c r="ALK12" s="412"/>
      <c r="ALL12" s="412"/>
      <c r="ALM12" s="412"/>
      <c r="ALN12" s="412"/>
      <c r="ALO12" s="412"/>
      <c r="ALP12" s="412"/>
      <c r="ALQ12" s="412"/>
      <c r="ALR12" s="412"/>
      <c r="ALS12" s="412"/>
      <c r="ALT12" s="412"/>
      <c r="ALU12" s="412"/>
      <c r="ALV12" s="412"/>
      <c r="ALW12" s="412"/>
      <c r="ALX12" s="412"/>
      <c r="ALY12" s="412"/>
      <c r="ALZ12" s="412"/>
      <c r="AMA12" s="412"/>
      <c r="AMB12" s="412"/>
      <c r="AMC12" s="412"/>
      <c r="AMD12" s="412"/>
      <c r="AME12" s="412"/>
      <c r="AMF12" s="412"/>
      <c r="AMG12" s="412"/>
      <c r="AMH12" s="412"/>
      <c r="AMI12" s="183"/>
    </row>
    <row r="13" spans="1:1023" ht="15" customHeight="1">
      <c r="A13" s="228" t="s">
        <v>326</v>
      </c>
      <c r="B13" s="404">
        <v>21388</v>
      </c>
      <c r="C13" s="404">
        <v>22895</v>
      </c>
      <c r="D13" s="55">
        <v>107</v>
      </c>
      <c r="E13" s="54">
        <v>2698.8</v>
      </c>
      <c r="F13" s="54">
        <v>2732</v>
      </c>
      <c r="G13" s="404">
        <v>57723</v>
      </c>
      <c r="H13" s="404">
        <v>62549.7</v>
      </c>
      <c r="I13" s="55">
        <v>108.4</v>
      </c>
    </row>
    <row r="14" spans="1:1023" ht="15" customHeight="1">
      <c r="A14" s="228" t="s">
        <v>374</v>
      </c>
      <c r="B14" s="404">
        <v>30682</v>
      </c>
      <c r="C14" s="404">
        <v>31522</v>
      </c>
      <c r="D14" s="55">
        <v>102.7</v>
      </c>
      <c r="E14" s="54">
        <v>7856.8</v>
      </c>
      <c r="F14" s="54">
        <v>8000.9</v>
      </c>
      <c r="G14" s="404">
        <v>241063</v>
      </c>
      <c r="H14" s="404">
        <v>252203.3</v>
      </c>
      <c r="I14" s="55">
        <v>104.6</v>
      </c>
    </row>
    <row r="15" spans="1:1023" ht="15" customHeight="1">
      <c r="A15" s="416" t="s">
        <v>375</v>
      </c>
      <c r="B15" s="404">
        <v>78</v>
      </c>
      <c r="C15" s="404">
        <v>78</v>
      </c>
      <c r="D15" s="55">
        <v>100</v>
      </c>
      <c r="E15" s="54">
        <v>4846.2</v>
      </c>
      <c r="F15" s="54">
        <v>4979.5</v>
      </c>
      <c r="G15" s="404">
        <v>378</v>
      </c>
      <c r="H15" s="404">
        <v>388.4</v>
      </c>
      <c r="I15" s="55">
        <v>102.8</v>
      </c>
    </row>
    <row r="16" spans="1:1023" ht="15" customHeight="1">
      <c r="A16" s="413" t="s">
        <v>376</v>
      </c>
      <c r="B16" s="420"/>
      <c r="C16" s="420"/>
      <c r="D16" s="421"/>
      <c r="E16" s="422"/>
      <c r="F16" s="422">
        <v>809.5</v>
      </c>
      <c r="G16" s="423">
        <v>59</v>
      </c>
      <c r="H16" s="423">
        <v>59.9</v>
      </c>
      <c r="I16" s="421">
        <v>101.5</v>
      </c>
      <c r="J16" s="412"/>
      <c r="K16" s="412"/>
      <c r="L16" s="412"/>
      <c r="M16" s="412"/>
      <c r="N16" s="412"/>
      <c r="O16" s="412"/>
      <c r="P16" s="412"/>
      <c r="Q16" s="412"/>
      <c r="R16" s="412"/>
      <c r="S16" s="412"/>
      <c r="T16" s="412"/>
      <c r="U16" s="412"/>
      <c r="V16" s="412"/>
      <c r="W16" s="412"/>
      <c r="X16" s="412"/>
      <c r="Y16" s="412"/>
      <c r="Z16" s="412"/>
      <c r="AA16" s="412"/>
      <c r="AB16" s="412"/>
      <c r="AC16" s="412"/>
      <c r="AD16" s="412"/>
      <c r="AE16" s="412"/>
      <c r="AF16" s="412"/>
      <c r="AG16" s="412"/>
      <c r="AH16" s="412"/>
      <c r="AI16" s="412"/>
      <c r="AJ16" s="412"/>
      <c r="AK16" s="412"/>
      <c r="AL16" s="412"/>
      <c r="AM16" s="412"/>
      <c r="AN16" s="412"/>
      <c r="AO16" s="412"/>
      <c r="AP16" s="412"/>
      <c r="AQ16" s="412"/>
      <c r="AR16" s="412"/>
      <c r="AS16" s="412"/>
      <c r="AT16" s="412"/>
      <c r="AU16" s="412"/>
      <c r="AV16" s="412"/>
      <c r="AW16" s="412"/>
      <c r="AX16" s="412"/>
      <c r="AY16" s="412"/>
      <c r="AZ16" s="412"/>
      <c r="BA16" s="412"/>
      <c r="BB16" s="412"/>
      <c r="BC16" s="412"/>
      <c r="BD16" s="412"/>
      <c r="BE16" s="412"/>
      <c r="BF16" s="412"/>
      <c r="BG16" s="412"/>
      <c r="BH16" s="412"/>
      <c r="BI16" s="412"/>
      <c r="BJ16" s="412"/>
      <c r="BK16" s="412"/>
      <c r="BL16" s="412"/>
      <c r="BM16" s="412"/>
      <c r="BN16" s="412"/>
      <c r="BO16" s="412"/>
      <c r="BP16" s="412"/>
      <c r="BQ16" s="412"/>
      <c r="BR16" s="412"/>
      <c r="BS16" s="412"/>
      <c r="BT16" s="412"/>
      <c r="BU16" s="412"/>
      <c r="BV16" s="412"/>
      <c r="BW16" s="412"/>
      <c r="BX16" s="412"/>
      <c r="BY16" s="412"/>
      <c r="BZ16" s="412"/>
      <c r="CA16" s="412"/>
      <c r="CB16" s="412"/>
      <c r="CC16" s="412"/>
      <c r="CD16" s="412"/>
      <c r="CE16" s="412"/>
      <c r="CF16" s="412"/>
      <c r="CG16" s="412"/>
      <c r="CH16" s="412"/>
      <c r="CI16" s="412"/>
      <c r="CJ16" s="412"/>
      <c r="CK16" s="412"/>
      <c r="CL16" s="412"/>
      <c r="CM16" s="412"/>
      <c r="CN16" s="412"/>
      <c r="CO16" s="412"/>
      <c r="CP16" s="412"/>
      <c r="CQ16" s="412"/>
      <c r="CR16" s="412"/>
      <c r="CS16" s="412"/>
      <c r="CT16" s="412"/>
      <c r="CU16" s="412"/>
      <c r="CV16" s="412"/>
      <c r="CW16" s="412"/>
      <c r="CX16" s="412"/>
      <c r="CY16" s="412"/>
      <c r="CZ16" s="412"/>
      <c r="DA16" s="412"/>
      <c r="DB16" s="412"/>
      <c r="DC16" s="412"/>
      <c r="DD16" s="412"/>
      <c r="DE16" s="412"/>
      <c r="DF16" s="412"/>
      <c r="DG16" s="412"/>
      <c r="DH16" s="412"/>
      <c r="DI16" s="412"/>
      <c r="DJ16" s="412"/>
      <c r="DK16" s="412"/>
      <c r="DL16" s="412"/>
      <c r="DM16" s="412"/>
      <c r="DN16" s="412"/>
      <c r="DO16" s="412"/>
      <c r="DP16" s="412"/>
      <c r="DQ16" s="412"/>
      <c r="DR16" s="412"/>
      <c r="DS16" s="412"/>
      <c r="DT16" s="412"/>
      <c r="DU16" s="412"/>
      <c r="DV16" s="412"/>
      <c r="DW16" s="412"/>
      <c r="DX16" s="412"/>
      <c r="DY16" s="412"/>
      <c r="DZ16" s="412"/>
      <c r="EA16" s="412"/>
      <c r="EB16" s="412"/>
      <c r="EC16" s="412"/>
      <c r="ED16" s="412"/>
      <c r="EE16" s="412"/>
      <c r="EF16" s="412"/>
      <c r="EG16" s="412"/>
      <c r="EH16" s="412"/>
      <c r="EI16" s="412"/>
      <c r="EJ16" s="412"/>
      <c r="EK16" s="412"/>
      <c r="EL16" s="412"/>
      <c r="EM16" s="412"/>
      <c r="EN16" s="412"/>
      <c r="EO16" s="412"/>
      <c r="EP16" s="412"/>
      <c r="EQ16" s="412"/>
      <c r="ER16" s="412"/>
      <c r="ES16" s="412"/>
      <c r="ET16" s="412"/>
      <c r="EU16" s="412"/>
      <c r="EV16" s="412"/>
      <c r="EW16" s="412"/>
      <c r="EX16" s="412"/>
      <c r="EY16" s="412"/>
      <c r="EZ16" s="412"/>
      <c r="FA16" s="412"/>
      <c r="FB16" s="412"/>
      <c r="FC16" s="412"/>
      <c r="FD16" s="412"/>
      <c r="FE16" s="412"/>
      <c r="FF16" s="412"/>
      <c r="FG16" s="412"/>
      <c r="FH16" s="412"/>
      <c r="FI16" s="412"/>
      <c r="FJ16" s="412"/>
      <c r="FK16" s="412"/>
      <c r="FL16" s="412"/>
      <c r="FM16" s="412"/>
      <c r="FN16" s="412"/>
      <c r="FO16" s="412"/>
      <c r="FP16" s="412"/>
      <c r="FQ16" s="412"/>
      <c r="FR16" s="412"/>
      <c r="FS16" s="412"/>
      <c r="FT16" s="412"/>
      <c r="FU16" s="412"/>
      <c r="FV16" s="412"/>
      <c r="FW16" s="412"/>
      <c r="FX16" s="412"/>
      <c r="FY16" s="412"/>
      <c r="FZ16" s="412"/>
      <c r="GA16" s="412"/>
      <c r="GB16" s="412"/>
      <c r="GC16" s="412"/>
      <c r="GD16" s="412"/>
      <c r="GE16" s="412"/>
      <c r="GF16" s="412"/>
      <c r="GG16" s="412"/>
      <c r="GH16" s="412"/>
      <c r="GI16" s="412"/>
      <c r="GJ16" s="412"/>
      <c r="GK16" s="412"/>
      <c r="GL16" s="412"/>
      <c r="GM16" s="412"/>
      <c r="GN16" s="412"/>
      <c r="GO16" s="412"/>
      <c r="GP16" s="412"/>
      <c r="GQ16" s="412"/>
      <c r="GR16" s="412"/>
      <c r="GS16" s="412"/>
      <c r="GT16" s="412"/>
      <c r="GU16" s="412"/>
      <c r="GV16" s="412"/>
      <c r="GW16" s="412"/>
      <c r="GX16" s="412"/>
      <c r="GY16" s="412"/>
      <c r="GZ16" s="412"/>
      <c r="HA16" s="412"/>
      <c r="HB16" s="412"/>
      <c r="HC16" s="412"/>
      <c r="HD16" s="412"/>
      <c r="HE16" s="412"/>
      <c r="HF16" s="412"/>
      <c r="HG16" s="412"/>
      <c r="HH16" s="412"/>
      <c r="HI16" s="412"/>
      <c r="HJ16" s="412"/>
      <c r="HK16" s="412"/>
      <c r="HL16" s="412"/>
      <c r="HM16" s="412"/>
      <c r="HN16" s="412"/>
      <c r="HO16" s="412"/>
      <c r="HP16" s="412"/>
      <c r="HQ16" s="412"/>
      <c r="HR16" s="412"/>
      <c r="HS16" s="412"/>
      <c r="HT16" s="412"/>
      <c r="HU16" s="412"/>
      <c r="HV16" s="412"/>
      <c r="HW16" s="412"/>
      <c r="HX16" s="412"/>
      <c r="HY16" s="412"/>
      <c r="HZ16" s="412"/>
      <c r="IA16" s="412"/>
      <c r="IB16" s="412"/>
      <c r="IC16" s="412"/>
      <c r="ID16" s="412"/>
      <c r="IE16" s="412"/>
      <c r="IF16" s="412"/>
      <c r="IG16" s="412"/>
      <c r="IH16" s="412"/>
      <c r="II16" s="412"/>
      <c r="IJ16" s="412"/>
      <c r="IK16" s="412"/>
      <c r="IL16" s="412"/>
      <c r="IM16" s="412"/>
      <c r="IN16" s="412"/>
      <c r="IO16" s="412"/>
      <c r="IP16" s="412"/>
      <c r="IQ16" s="412"/>
      <c r="IR16" s="412"/>
      <c r="IS16" s="412"/>
      <c r="IT16" s="412"/>
      <c r="IU16" s="412"/>
      <c r="IV16" s="412"/>
      <c r="IW16" s="412"/>
      <c r="IX16" s="412"/>
      <c r="IY16" s="412"/>
      <c r="IZ16" s="412"/>
      <c r="JA16" s="412"/>
      <c r="JB16" s="412"/>
      <c r="JC16" s="412"/>
      <c r="JD16" s="412"/>
      <c r="JE16" s="412"/>
      <c r="JF16" s="412"/>
      <c r="JG16" s="412"/>
      <c r="JH16" s="412"/>
      <c r="JI16" s="412"/>
      <c r="JJ16" s="412"/>
      <c r="JK16" s="412"/>
      <c r="JL16" s="412"/>
      <c r="JM16" s="412"/>
      <c r="JN16" s="412"/>
      <c r="JO16" s="412"/>
      <c r="JP16" s="412"/>
      <c r="JQ16" s="412"/>
      <c r="JR16" s="412"/>
      <c r="JS16" s="412"/>
      <c r="JT16" s="412"/>
      <c r="JU16" s="412"/>
      <c r="JV16" s="412"/>
      <c r="JW16" s="412"/>
      <c r="JX16" s="412"/>
      <c r="JY16" s="412"/>
      <c r="JZ16" s="412"/>
      <c r="KA16" s="412"/>
      <c r="KB16" s="412"/>
      <c r="KC16" s="412"/>
      <c r="KD16" s="412"/>
      <c r="KE16" s="412"/>
      <c r="KF16" s="412"/>
      <c r="KG16" s="412"/>
      <c r="KH16" s="412"/>
      <c r="KI16" s="412"/>
      <c r="KJ16" s="412"/>
      <c r="KK16" s="412"/>
      <c r="KL16" s="412"/>
      <c r="KM16" s="412"/>
      <c r="KN16" s="412"/>
      <c r="KO16" s="412"/>
      <c r="KP16" s="412"/>
      <c r="KQ16" s="412"/>
      <c r="KR16" s="412"/>
      <c r="KS16" s="412"/>
      <c r="KT16" s="412"/>
      <c r="KU16" s="412"/>
      <c r="KV16" s="412"/>
      <c r="KW16" s="412"/>
      <c r="KX16" s="412"/>
      <c r="KY16" s="412"/>
      <c r="KZ16" s="412"/>
      <c r="LA16" s="412"/>
      <c r="LB16" s="412"/>
      <c r="LC16" s="412"/>
      <c r="LD16" s="412"/>
      <c r="LE16" s="412"/>
      <c r="LF16" s="412"/>
      <c r="LG16" s="412"/>
      <c r="LH16" s="412"/>
      <c r="LI16" s="412"/>
      <c r="LJ16" s="412"/>
      <c r="LK16" s="412"/>
      <c r="LL16" s="412"/>
      <c r="LM16" s="412"/>
      <c r="LN16" s="412"/>
      <c r="LO16" s="412"/>
      <c r="LP16" s="412"/>
      <c r="LQ16" s="412"/>
      <c r="LR16" s="412"/>
      <c r="LS16" s="412"/>
      <c r="LT16" s="412"/>
      <c r="LU16" s="412"/>
      <c r="LV16" s="412"/>
      <c r="LW16" s="412"/>
      <c r="LX16" s="412"/>
      <c r="LY16" s="412"/>
      <c r="LZ16" s="412"/>
      <c r="MA16" s="412"/>
      <c r="MB16" s="412"/>
      <c r="MC16" s="412"/>
      <c r="MD16" s="412"/>
      <c r="ME16" s="412"/>
      <c r="MF16" s="412"/>
      <c r="MG16" s="412"/>
      <c r="MH16" s="412"/>
      <c r="MI16" s="412"/>
      <c r="MJ16" s="412"/>
      <c r="MK16" s="412"/>
      <c r="ML16" s="412"/>
      <c r="MM16" s="412"/>
      <c r="MN16" s="412"/>
      <c r="MO16" s="412"/>
      <c r="MP16" s="412"/>
      <c r="MQ16" s="412"/>
      <c r="MR16" s="412"/>
      <c r="MS16" s="412"/>
      <c r="MT16" s="412"/>
      <c r="MU16" s="412"/>
      <c r="MV16" s="412"/>
      <c r="MW16" s="412"/>
      <c r="MX16" s="412"/>
      <c r="MY16" s="412"/>
      <c r="MZ16" s="412"/>
      <c r="NA16" s="412"/>
      <c r="NB16" s="412"/>
      <c r="NC16" s="412"/>
      <c r="ND16" s="412"/>
      <c r="NE16" s="412"/>
      <c r="NF16" s="412"/>
      <c r="NG16" s="412"/>
      <c r="NH16" s="412"/>
      <c r="NI16" s="412"/>
      <c r="NJ16" s="412"/>
      <c r="NK16" s="412"/>
      <c r="NL16" s="412"/>
      <c r="NM16" s="412"/>
      <c r="NN16" s="412"/>
      <c r="NO16" s="412"/>
      <c r="NP16" s="412"/>
      <c r="NQ16" s="412"/>
      <c r="NR16" s="412"/>
      <c r="NS16" s="412"/>
      <c r="NT16" s="412"/>
      <c r="NU16" s="412"/>
      <c r="NV16" s="412"/>
      <c r="NW16" s="412"/>
      <c r="NX16" s="412"/>
      <c r="NY16" s="412"/>
      <c r="NZ16" s="412"/>
      <c r="OA16" s="412"/>
      <c r="OB16" s="412"/>
      <c r="OC16" s="412"/>
      <c r="OD16" s="412"/>
      <c r="OE16" s="412"/>
      <c r="OF16" s="412"/>
      <c r="OG16" s="412"/>
      <c r="OH16" s="412"/>
      <c r="OI16" s="412"/>
      <c r="OJ16" s="412"/>
      <c r="OK16" s="412"/>
      <c r="OL16" s="412"/>
      <c r="OM16" s="412"/>
      <c r="ON16" s="412"/>
      <c r="OO16" s="412"/>
      <c r="OP16" s="412"/>
      <c r="OQ16" s="412"/>
      <c r="OR16" s="412"/>
      <c r="OS16" s="412"/>
      <c r="OT16" s="412"/>
      <c r="OU16" s="412"/>
      <c r="OV16" s="412"/>
      <c r="OW16" s="412"/>
      <c r="OX16" s="412"/>
      <c r="OY16" s="412"/>
      <c r="OZ16" s="412"/>
      <c r="PA16" s="412"/>
      <c r="PB16" s="412"/>
      <c r="PC16" s="412"/>
      <c r="PD16" s="412"/>
      <c r="PE16" s="412"/>
      <c r="PF16" s="412"/>
      <c r="PG16" s="412"/>
      <c r="PH16" s="412"/>
      <c r="PI16" s="412"/>
      <c r="PJ16" s="412"/>
      <c r="PK16" s="412"/>
      <c r="PL16" s="412"/>
      <c r="PM16" s="412"/>
      <c r="PN16" s="412"/>
      <c r="PO16" s="412"/>
      <c r="PP16" s="412"/>
      <c r="PQ16" s="412"/>
      <c r="PR16" s="412"/>
      <c r="PS16" s="412"/>
      <c r="PT16" s="412"/>
      <c r="PU16" s="412"/>
      <c r="PV16" s="412"/>
      <c r="PW16" s="412"/>
      <c r="PX16" s="412"/>
      <c r="PY16" s="412"/>
      <c r="PZ16" s="412"/>
      <c r="QA16" s="412"/>
      <c r="QB16" s="412"/>
      <c r="QC16" s="412"/>
      <c r="QD16" s="412"/>
      <c r="QE16" s="412"/>
      <c r="QF16" s="412"/>
      <c r="QG16" s="412"/>
      <c r="QH16" s="412"/>
      <c r="QI16" s="412"/>
      <c r="QJ16" s="412"/>
      <c r="QK16" s="412"/>
      <c r="QL16" s="412"/>
      <c r="QM16" s="412"/>
      <c r="QN16" s="412"/>
      <c r="QO16" s="412"/>
      <c r="QP16" s="412"/>
      <c r="QQ16" s="412"/>
      <c r="QR16" s="412"/>
      <c r="QS16" s="412"/>
      <c r="QT16" s="412"/>
      <c r="QU16" s="412"/>
      <c r="QV16" s="412"/>
      <c r="QW16" s="412"/>
      <c r="QX16" s="412"/>
      <c r="QY16" s="412"/>
      <c r="QZ16" s="412"/>
      <c r="RA16" s="412"/>
      <c r="RB16" s="412"/>
      <c r="RC16" s="412"/>
      <c r="RD16" s="412"/>
      <c r="RE16" s="412"/>
      <c r="RF16" s="412"/>
      <c r="RG16" s="412"/>
      <c r="RH16" s="412"/>
      <c r="RI16" s="412"/>
      <c r="RJ16" s="412"/>
      <c r="RK16" s="412"/>
      <c r="RL16" s="412"/>
      <c r="RM16" s="412"/>
      <c r="RN16" s="412"/>
      <c r="RO16" s="412"/>
      <c r="RP16" s="412"/>
      <c r="RQ16" s="412"/>
      <c r="RR16" s="412"/>
      <c r="RS16" s="412"/>
      <c r="RT16" s="412"/>
      <c r="RU16" s="412"/>
      <c r="RV16" s="412"/>
      <c r="RW16" s="412"/>
      <c r="RX16" s="412"/>
      <c r="RY16" s="412"/>
      <c r="RZ16" s="412"/>
      <c r="SA16" s="412"/>
      <c r="SB16" s="412"/>
      <c r="SC16" s="412"/>
      <c r="SD16" s="412"/>
      <c r="SE16" s="412"/>
      <c r="SF16" s="412"/>
      <c r="SG16" s="412"/>
      <c r="SH16" s="412"/>
      <c r="SI16" s="412"/>
      <c r="SJ16" s="412"/>
      <c r="SK16" s="412"/>
      <c r="SL16" s="412"/>
      <c r="SM16" s="412"/>
      <c r="SN16" s="412"/>
      <c r="SO16" s="412"/>
      <c r="SP16" s="412"/>
      <c r="SQ16" s="412"/>
      <c r="SR16" s="412"/>
      <c r="SS16" s="412"/>
      <c r="ST16" s="412"/>
      <c r="SU16" s="412"/>
      <c r="SV16" s="412"/>
      <c r="SW16" s="412"/>
      <c r="SX16" s="412"/>
      <c r="SY16" s="412"/>
      <c r="SZ16" s="412"/>
      <c r="TA16" s="412"/>
      <c r="TB16" s="412"/>
      <c r="TC16" s="412"/>
      <c r="TD16" s="412"/>
      <c r="TE16" s="412"/>
      <c r="TF16" s="412"/>
      <c r="TG16" s="412"/>
      <c r="TH16" s="412"/>
      <c r="TI16" s="412"/>
      <c r="TJ16" s="412"/>
      <c r="TK16" s="412"/>
      <c r="TL16" s="412"/>
      <c r="TM16" s="412"/>
      <c r="TN16" s="412"/>
      <c r="TO16" s="412"/>
      <c r="TP16" s="412"/>
      <c r="TQ16" s="412"/>
      <c r="TR16" s="412"/>
      <c r="TS16" s="412"/>
      <c r="TT16" s="412"/>
      <c r="TU16" s="412"/>
      <c r="TV16" s="412"/>
      <c r="TW16" s="412"/>
      <c r="TX16" s="412"/>
      <c r="TY16" s="412"/>
      <c r="TZ16" s="412"/>
      <c r="UA16" s="412"/>
      <c r="UB16" s="412"/>
      <c r="UC16" s="412"/>
      <c r="UD16" s="412"/>
      <c r="UE16" s="412"/>
      <c r="UF16" s="412"/>
      <c r="UG16" s="412"/>
      <c r="UH16" s="412"/>
      <c r="UI16" s="412"/>
      <c r="UJ16" s="412"/>
      <c r="UK16" s="412"/>
      <c r="UL16" s="412"/>
      <c r="UM16" s="412"/>
      <c r="UN16" s="412"/>
      <c r="UO16" s="412"/>
      <c r="UP16" s="412"/>
      <c r="UQ16" s="412"/>
      <c r="UR16" s="412"/>
      <c r="US16" s="412"/>
      <c r="UT16" s="412"/>
      <c r="UU16" s="412"/>
      <c r="UV16" s="412"/>
      <c r="UW16" s="412"/>
      <c r="UX16" s="412"/>
      <c r="UY16" s="412"/>
      <c r="UZ16" s="412"/>
      <c r="VA16" s="412"/>
      <c r="VB16" s="412"/>
      <c r="VC16" s="412"/>
      <c r="VD16" s="412"/>
      <c r="VE16" s="412"/>
      <c r="VF16" s="412"/>
      <c r="VG16" s="412"/>
      <c r="VH16" s="412"/>
      <c r="VI16" s="412"/>
      <c r="VJ16" s="412"/>
      <c r="VK16" s="412"/>
      <c r="VL16" s="412"/>
      <c r="VM16" s="412"/>
      <c r="VN16" s="412"/>
      <c r="VO16" s="412"/>
      <c r="VP16" s="412"/>
      <c r="VQ16" s="412"/>
      <c r="VR16" s="412"/>
      <c r="VS16" s="412"/>
      <c r="VT16" s="412"/>
      <c r="VU16" s="412"/>
      <c r="VV16" s="412"/>
      <c r="VW16" s="412"/>
      <c r="VX16" s="412"/>
      <c r="VY16" s="412"/>
      <c r="VZ16" s="412"/>
      <c r="WA16" s="412"/>
      <c r="WB16" s="412"/>
      <c r="WC16" s="412"/>
      <c r="WD16" s="412"/>
      <c r="WE16" s="412"/>
      <c r="WF16" s="412"/>
      <c r="WG16" s="412"/>
      <c r="WH16" s="412"/>
      <c r="WI16" s="412"/>
      <c r="WJ16" s="412"/>
      <c r="WK16" s="412"/>
      <c r="WL16" s="412"/>
      <c r="WM16" s="412"/>
      <c r="WN16" s="412"/>
      <c r="WO16" s="412"/>
      <c r="WP16" s="412"/>
      <c r="WQ16" s="412"/>
      <c r="WR16" s="412"/>
      <c r="WS16" s="412"/>
      <c r="WT16" s="412"/>
      <c r="WU16" s="412"/>
      <c r="WV16" s="412"/>
      <c r="WW16" s="412"/>
      <c r="WX16" s="412"/>
      <c r="WY16" s="412"/>
      <c r="WZ16" s="412"/>
      <c r="XA16" s="412"/>
      <c r="XB16" s="412"/>
      <c r="XC16" s="412"/>
      <c r="XD16" s="412"/>
      <c r="XE16" s="412"/>
      <c r="XF16" s="412"/>
      <c r="XG16" s="412"/>
      <c r="XH16" s="412"/>
      <c r="XI16" s="412"/>
      <c r="XJ16" s="412"/>
      <c r="XK16" s="412"/>
      <c r="XL16" s="412"/>
      <c r="XM16" s="412"/>
      <c r="XN16" s="412"/>
      <c r="XO16" s="412"/>
      <c r="XP16" s="412"/>
      <c r="XQ16" s="412"/>
      <c r="XR16" s="412"/>
      <c r="XS16" s="412"/>
      <c r="XT16" s="412"/>
      <c r="XU16" s="412"/>
      <c r="XV16" s="412"/>
      <c r="XW16" s="412"/>
      <c r="XX16" s="412"/>
      <c r="XY16" s="412"/>
      <c r="XZ16" s="412"/>
      <c r="YA16" s="412"/>
      <c r="YB16" s="412"/>
      <c r="YC16" s="412"/>
      <c r="YD16" s="412"/>
      <c r="YE16" s="412"/>
      <c r="YF16" s="412"/>
      <c r="YG16" s="412"/>
      <c r="YH16" s="412"/>
      <c r="YI16" s="412"/>
      <c r="YJ16" s="412"/>
      <c r="YK16" s="412"/>
      <c r="YL16" s="412"/>
      <c r="YM16" s="412"/>
      <c r="YN16" s="412"/>
      <c r="YO16" s="412"/>
      <c r="YP16" s="412"/>
      <c r="YQ16" s="412"/>
      <c r="YR16" s="412"/>
      <c r="YS16" s="412"/>
      <c r="YT16" s="412"/>
      <c r="YU16" s="412"/>
      <c r="YV16" s="412"/>
      <c r="YW16" s="412"/>
      <c r="YX16" s="412"/>
      <c r="YY16" s="412"/>
      <c r="YZ16" s="412"/>
      <c r="ZA16" s="412"/>
      <c r="ZB16" s="412"/>
      <c r="ZC16" s="412"/>
      <c r="ZD16" s="412"/>
      <c r="ZE16" s="412"/>
      <c r="ZF16" s="412"/>
      <c r="ZG16" s="412"/>
      <c r="ZH16" s="412"/>
      <c r="ZI16" s="412"/>
      <c r="ZJ16" s="412"/>
      <c r="ZK16" s="412"/>
      <c r="ZL16" s="412"/>
      <c r="ZM16" s="412"/>
      <c r="ZN16" s="412"/>
      <c r="ZO16" s="412"/>
      <c r="ZP16" s="412"/>
      <c r="ZQ16" s="412"/>
      <c r="ZR16" s="412"/>
      <c r="ZS16" s="412"/>
      <c r="ZT16" s="412"/>
      <c r="ZU16" s="412"/>
      <c r="ZV16" s="412"/>
      <c r="ZW16" s="412"/>
      <c r="ZX16" s="412"/>
      <c r="ZY16" s="412"/>
      <c r="ZZ16" s="412"/>
      <c r="AAA16" s="412"/>
      <c r="AAB16" s="412"/>
      <c r="AAC16" s="412"/>
      <c r="AAD16" s="412"/>
      <c r="AAE16" s="412"/>
      <c r="AAF16" s="412"/>
      <c r="AAG16" s="412"/>
      <c r="AAH16" s="412"/>
      <c r="AAI16" s="412"/>
      <c r="AAJ16" s="412"/>
      <c r="AAK16" s="412"/>
      <c r="AAL16" s="412"/>
      <c r="AAM16" s="412"/>
      <c r="AAN16" s="412"/>
      <c r="AAO16" s="412"/>
      <c r="AAP16" s="412"/>
      <c r="AAQ16" s="412"/>
      <c r="AAR16" s="412"/>
      <c r="AAS16" s="412"/>
      <c r="AAT16" s="412"/>
      <c r="AAU16" s="412"/>
      <c r="AAV16" s="412"/>
      <c r="AAW16" s="412"/>
      <c r="AAX16" s="412"/>
      <c r="AAY16" s="412"/>
      <c r="AAZ16" s="412"/>
      <c r="ABA16" s="412"/>
      <c r="ABB16" s="412"/>
      <c r="ABC16" s="412"/>
      <c r="ABD16" s="412"/>
      <c r="ABE16" s="412"/>
      <c r="ABF16" s="412"/>
      <c r="ABG16" s="412"/>
      <c r="ABH16" s="412"/>
      <c r="ABI16" s="412"/>
      <c r="ABJ16" s="412"/>
      <c r="ABK16" s="412"/>
      <c r="ABL16" s="412"/>
      <c r="ABM16" s="412"/>
      <c r="ABN16" s="412"/>
      <c r="ABO16" s="412"/>
      <c r="ABP16" s="412"/>
      <c r="ABQ16" s="412"/>
      <c r="ABR16" s="412"/>
      <c r="ABS16" s="412"/>
      <c r="ABT16" s="412"/>
      <c r="ABU16" s="412"/>
      <c r="ABV16" s="412"/>
      <c r="ABW16" s="412"/>
      <c r="ABX16" s="412"/>
      <c r="ABY16" s="412"/>
      <c r="ABZ16" s="412"/>
      <c r="ACA16" s="412"/>
      <c r="ACB16" s="412"/>
      <c r="ACC16" s="412"/>
      <c r="ACD16" s="412"/>
      <c r="ACE16" s="412"/>
      <c r="ACF16" s="412"/>
      <c r="ACG16" s="412"/>
      <c r="ACH16" s="412"/>
      <c r="ACI16" s="412"/>
      <c r="ACJ16" s="412"/>
      <c r="ACK16" s="412"/>
      <c r="ACL16" s="412"/>
      <c r="ACM16" s="412"/>
      <c r="ACN16" s="412"/>
      <c r="ACO16" s="412"/>
      <c r="ACP16" s="412"/>
      <c r="ACQ16" s="412"/>
      <c r="ACR16" s="412"/>
      <c r="ACS16" s="412"/>
      <c r="ACT16" s="412"/>
      <c r="ACU16" s="412"/>
      <c r="ACV16" s="412"/>
      <c r="ACW16" s="412"/>
      <c r="ACX16" s="412"/>
      <c r="ACY16" s="412"/>
      <c r="ACZ16" s="412"/>
      <c r="ADA16" s="412"/>
      <c r="ADB16" s="412"/>
      <c r="ADC16" s="412"/>
      <c r="ADD16" s="412"/>
      <c r="ADE16" s="412"/>
      <c r="ADF16" s="412"/>
      <c r="ADG16" s="412"/>
      <c r="ADH16" s="412"/>
      <c r="ADI16" s="412"/>
      <c r="ADJ16" s="412"/>
      <c r="ADK16" s="412"/>
      <c r="ADL16" s="412"/>
      <c r="ADM16" s="412"/>
      <c r="ADN16" s="412"/>
      <c r="ADO16" s="412"/>
      <c r="ADP16" s="412"/>
      <c r="ADQ16" s="412"/>
      <c r="ADR16" s="412"/>
      <c r="ADS16" s="412"/>
      <c r="ADT16" s="412"/>
      <c r="ADU16" s="412"/>
      <c r="ADV16" s="412"/>
      <c r="ADW16" s="412"/>
      <c r="ADX16" s="412"/>
      <c r="ADY16" s="412"/>
      <c r="ADZ16" s="412"/>
      <c r="AEA16" s="412"/>
      <c r="AEB16" s="412"/>
      <c r="AEC16" s="412"/>
      <c r="AED16" s="412"/>
      <c r="AEE16" s="412"/>
      <c r="AEF16" s="412"/>
      <c r="AEG16" s="412"/>
      <c r="AEH16" s="412"/>
      <c r="AEI16" s="412"/>
      <c r="AEJ16" s="412"/>
      <c r="AEK16" s="412"/>
      <c r="AEL16" s="412"/>
      <c r="AEM16" s="412"/>
      <c r="AEN16" s="412"/>
      <c r="AEO16" s="412"/>
      <c r="AEP16" s="412"/>
      <c r="AEQ16" s="412"/>
      <c r="AER16" s="412"/>
      <c r="AES16" s="412"/>
      <c r="AET16" s="412"/>
      <c r="AEU16" s="412"/>
      <c r="AEV16" s="412"/>
      <c r="AEW16" s="412"/>
      <c r="AEX16" s="412"/>
      <c r="AEY16" s="412"/>
      <c r="AEZ16" s="412"/>
      <c r="AFA16" s="412"/>
      <c r="AFB16" s="412"/>
      <c r="AFC16" s="412"/>
      <c r="AFD16" s="412"/>
      <c r="AFE16" s="412"/>
      <c r="AFF16" s="412"/>
      <c r="AFG16" s="412"/>
      <c r="AFH16" s="412"/>
      <c r="AFI16" s="412"/>
      <c r="AFJ16" s="412"/>
      <c r="AFK16" s="412"/>
      <c r="AFL16" s="412"/>
      <c r="AFM16" s="412"/>
      <c r="AFN16" s="412"/>
      <c r="AFO16" s="412"/>
      <c r="AFP16" s="412"/>
      <c r="AFQ16" s="412"/>
      <c r="AFR16" s="412"/>
      <c r="AFS16" s="412"/>
      <c r="AFT16" s="412"/>
      <c r="AFU16" s="412"/>
      <c r="AFV16" s="412"/>
      <c r="AFW16" s="412"/>
      <c r="AFX16" s="412"/>
      <c r="AFY16" s="412"/>
      <c r="AFZ16" s="412"/>
      <c r="AGA16" s="412"/>
      <c r="AGB16" s="412"/>
      <c r="AGC16" s="412"/>
      <c r="AGD16" s="412"/>
      <c r="AGE16" s="412"/>
      <c r="AGF16" s="412"/>
      <c r="AGG16" s="412"/>
      <c r="AGH16" s="412"/>
      <c r="AGI16" s="412"/>
      <c r="AGJ16" s="412"/>
      <c r="AGK16" s="412"/>
      <c r="AGL16" s="412"/>
      <c r="AGM16" s="412"/>
      <c r="AGN16" s="412"/>
      <c r="AGO16" s="412"/>
      <c r="AGP16" s="412"/>
      <c r="AGQ16" s="412"/>
      <c r="AGR16" s="412"/>
      <c r="AGS16" s="412"/>
      <c r="AGT16" s="412"/>
      <c r="AGU16" s="412"/>
      <c r="AGV16" s="412"/>
      <c r="AGW16" s="412"/>
      <c r="AGX16" s="412"/>
      <c r="AGY16" s="412"/>
      <c r="AGZ16" s="412"/>
      <c r="AHA16" s="412"/>
      <c r="AHB16" s="412"/>
      <c r="AHC16" s="412"/>
      <c r="AHD16" s="412"/>
      <c r="AHE16" s="412"/>
      <c r="AHF16" s="412"/>
      <c r="AHG16" s="412"/>
      <c r="AHH16" s="412"/>
      <c r="AHI16" s="412"/>
      <c r="AHJ16" s="412"/>
      <c r="AHK16" s="412"/>
      <c r="AHL16" s="412"/>
      <c r="AHM16" s="412"/>
      <c r="AHN16" s="412"/>
      <c r="AHO16" s="412"/>
      <c r="AHP16" s="412"/>
      <c r="AHQ16" s="412"/>
      <c r="AHR16" s="412"/>
      <c r="AHS16" s="412"/>
      <c r="AHT16" s="412"/>
      <c r="AHU16" s="412"/>
      <c r="AHV16" s="412"/>
      <c r="AHW16" s="412"/>
      <c r="AHX16" s="412"/>
      <c r="AHY16" s="412"/>
      <c r="AHZ16" s="412"/>
      <c r="AIA16" s="412"/>
      <c r="AIB16" s="412"/>
      <c r="AIC16" s="412"/>
      <c r="AID16" s="412"/>
      <c r="AIE16" s="412"/>
      <c r="AIF16" s="412"/>
      <c r="AIG16" s="412"/>
      <c r="AIH16" s="412"/>
      <c r="AII16" s="412"/>
      <c r="AIJ16" s="412"/>
      <c r="AIK16" s="412"/>
      <c r="AIL16" s="412"/>
      <c r="AIM16" s="412"/>
      <c r="AIN16" s="412"/>
      <c r="AIO16" s="412"/>
      <c r="AIP16" s="412"/>
      <c r="AIQ16" s="412"/>
      <c r="AIR16" s="412"/>
      <c r="AIS16" s="412"/>
      <c r="AIT16" s="412"/>
      <c r="AIU16" s="412"/>
      <c r="AIV16" s="412"/>
      <c r="AIW16" s="412"/>
      <c r="AIX16" s="412"/>
      <c r="AIY16" s="412"/>
      <c r="AIZ16" s="412"/>
      <c r="AJA16" s="412"/>
      <c r="AJB16" s="412"/>
      <c r="AJC16" s="412"/>
      <c r="AJD16" s="412"/>
      <c r="AJE16" s="412"/>
      <c r="AJF16" s="412"/>
      <c r="AJG16" s="412"/>
      <c r="AJH16" s="412"/>
      <c r="AJI16" s="412"/>
      <c r="AJJ16" s="412"/>
      <c r="AJK16" s="412"/>
      <c r="AJL16" s="412"/>
      <c r="AJM16" s="412"/>
      <c r="AJN16" s="412"/>
      <c r="AJO16" s="412"/>
      <c r="AJP16" s="412"/>
      <c r="AJQ16" s="412"/>
      <c r="AJR16" s="412"/>
      <c r="AJS16" s="412"/>
      <c r="AJT16" s="412"/>
      <c r="AJU16" s="412"/>
      <c r="AJV16" s="412"/>
      <c r="AJW16" s="412"/>
      <c r="AJX16" s="412"/>
      <c r="AJY16" s="412"/>
      <c r="AJZ16" s="412"/>
      <c r="AKA16" s="412"/>
      <c r="AKB16" s="412"/>
      <c r="AKC16" s="412"/>
      <c r="AKD16" s="412"/>
      <c r="AKE16" s="412"/>
      <c r="AKF16" s="412"/>
      <c r="AKG16" s="412"/>
      <c r="AKH16" s="412"/>
      <c r="AKI16" s="412"/>
      <c r="AKJ16" s="412"/>
      <c r="AKK16" s="412"/>
      <c r="AKL16" s="412"/>
      <c r="AKM16" s="412"/>
      <c r="AKN16" s="412"/>
      <c r="AKO16" s="412"/>
      <c r="AKP16" s="412"/>
      <c r="AKQ16" s="412"/>
      <c r="AKR16" s="412"/>
      <c r="AKS16" s="412"/>
      <c r="AKT16" s="412"/>
      <c r="AKU16" s="412"/>
      <c r="AKV16" s="412"/>
      <c r="AKW16" s="412"/>
      <c r="AKX16" s="412"/>
      <c r="AKY16" s="412"/>
      <c r="AKZ16" s="412"/>
      <c r="ALA16" s="412"/>
      <c r="ALB16" s="412"/>
      <c r="ALC16" s="412"/>
      <c r="ALD16" s="412"/>
      <c r="ALE16" s="412"/>
      <c r="ALF16" s="412"/>
      <c r="ALG16" s="412"/>
      <c r="ALH16" s="412"/>
      <c r="ALI16" s="412"/>
      <c r="ALJ16" s="412"/>
      <c r="ALK16" s="412"/>
      <c r="ALL16" s="412"/>
      <c r="ALM16" s="412"/>
      <c r="ALN16" s="412"/>
      <c r="ALO16" s="412"/>
      <c r="ALP16" s="412"/>
      <c r="ALQ16" s="412"/>
      <c r="ALR16" s="412"/>
      <c r="ALS16" s="412"/>
      <c r="ALT16" s="412"/>
      <c r="ALU16" s="412"/>
      <c r="ALV16" s="412"/>
      <c r="ALW16" s="412"/>
      <c r="ALX16" s="412"/>
      <c r="ALY16" s="412"/>
      <c r="ALZ16" s="412"/>
      <c r="AMA16" s="412"/>
      <c r="AMB16" s="412"/>
      <c r="AMC16" s="412"/>
      <c r="AMD16" s="412"/>
      <c r="AME16" s="412"/>
      <c r="AMF16" s="412"/>
      <c r="AMG16" s="412"/>
      <c r="AMH16" s="412"/>
      <c r="AMI16" s="183"/>
    </row>
    <row r="17" spans="1:1023" ht="15" customHeight="1">
      <c r="A17" s="228" t="s">
        <v>377</v>
      </c>
      <c r="B17" s="404">
        <v>229</v>
      </c>
      <c r="C17" s="404">
        <v>173</v>
      </c>
      <c r="D17" s="55">
        <v>75.5</v>
      </c>
      <c r="E17" s="54">
        <v>3903.9</v>
      </c>
      <c r="F17" s="54">
        <v>3735.3</v>
      </c>
      <c r="G17" s="404">
        <v>894</v>
      </c>
      <c r="H17" s="404">
        <v>646.20000000000005</v>
      </c>
      <c r="I17" s="55">
        <v>72.3</v>
      </c>
      <c r="J17" s="387"/>
      <c r="K17" s="387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387"/>
      <c r="W17" s="387"/>
      <c r="X17" s="387"/>
      <c r="Y17" s="387"/>
      <c r="Z17" s="387"/>
      <c r="AA17" s="387"/>
      <c r="AB17" s="387"/>
      <c r="AC17" s="387"/>
      <c r="AD17" s="387"/>
      <c r="AE17" s="387"/>
      <c r="AF17" s="387"/>
      <c r="AG17" s="387"/>
      <c r="AH17" s="387"/>
      <c r="AI17" s="387"/>
      <c r="AJ17" s="387"/>
      <c r="AK17" s="387"/>
      <c r="AL17" s="387"/>
      <c r="AM17" s="387"/>
      <c r="AN17" s="387"/>
      <c r="AO17" s="387"/>
      <c r="AP17" s="387"/>
      <c r="AQ17" s="387"/>
      <c r="AR17" s="387"/>
      <c r="AS17" s="387"/>
      <c r="AT17" s="387"/>
      <c r="AU17" s="387"/>
      <c r="AV17" s="387"/>
      <c r="AW17" s="387"/>
      <c r="AX17" s="387"/>
      <c r="AY17" s="387"/>
      <c r="AZ17" s="387"/>
      <c r="BA17" s="387"/>
      <c r="BB17" s="387"/>
      <c r="BC17" s="387"/>
      <c r="BD17" s="387"/>
      <c r="BE17" s="387"/>
      <c r="BF17" s="387"/>
      <c r="BG17" s="387"/>
      <c r="BH17" s="387"/>
      <c r="BI17" s="387"/>
      <c r="BJ17" s="387"/>
      <c r="BK17" s="387"/>
      <c r="BL17" s="387"/>
      <c r="BM17" s="387"/>
      <c r="BN17" s="387"/>
      <c r="BO17" s="387"/>
      <c r="BP17" s="387"/>
      <c r="BQ17" s="387"/>
      <c r="BR17" s="387"/>
      <c r="BS17" s="387"/>
      <c r="BT17" s="387"/>
      <c r="BU17" s="387"/>
      <c r="BV17" s="387"/>
      <c r="BW17" s="387"/>
      <c r="BX17" s="387"/>
      <c r="BY17" s="387"/>
      <c r="BZ17" s="387"/>
      <c r="CA17" s="387"/>
      <c r="CB17" s="387"/>
      <c r="CC17" s="387"/>
      <c r="CD17" s="387"/>
      <c r="CE17" s="387"/>
      <c r="CF17" s="387"/>
      <c r="CG17" s="387"/>
      <c r="CH17" s="387"/>
      <c r="CI17" s="387"/>
      <c r="CJ17" s="387"/>
      <c r="CK17" s="387"/>
      <c r="CL17" s="387"/>
      <c r="CM17" s="387"/>
      <c r="CN17" s="387"/>
      <c r="CO17" s="387"/>
      <c r="CP17" s="387"/>
      <c r="CQ17" s="387"/>
      <c r="CR17" s="387"/>
      <c r="CS17" s="387"/>
      <c r="CT17" s="387"/>
      <c r="CU17" s="387"/>
      <c r="CV17" s="387"/>
      <c r="CW17" s="387"/>
      <c r="CX17" s="387"/>
      <c r="CY17" s="387"/>
      <c r="CZ17" s="387"/>
      <c r="DA17" s="387"/>
      <c r="DB17" s="387"/>
      <c r="DC17" s="387"/>
      <c r="DD17" s="387"/>
      <c r="DE17" s="387"/>
      <c r="DF17" s="387"/>
      <c r="DG17" s="387"/>
      <c r="DH17" s="387"/>
      <c r="DI17" s="387"/>
      <c r="DJ17" s="387"/>
      <c r="DK17" s="387"/>
      <c r="DL17" s="387"/>
      <c r="DM17" s="387"/>
      <c r="DN17" s="387"/>
      <c r="DO17" s="387"/>
      <c r="DP17" s="387"/>
      <c r="DQ17" s="387"/>
      <c r="DR17" s="387"/>
      <c r="DS17" s="387"/>
      <c r="DT17" s="387"/>
      <c r="DU17" s="387"/>
      <c r="DV17" s="387"/>
      <c r="DW17" s="387"/>
      <c r="DX17" s="387"/>
      <c r="DY17" s="387"/>
      <c r="DZ17" s="387"/>
      <c r="EA17" s="387"/>
      <c r="EB17" s="387"/>
      <c r="EC17" s="387"/>
      <c r="ED17" s="387"/>
      <c r="EE17" s="387"/>
      <c r="EF17" s="387"/>
      <c r="EG17" s="387"/>
      <c r="EH17" s="387"/>
      <c r="EI17" s="387"/>
      <c r="EJ17" s="387"/>
      <c r="EK17" s="387"/>
      <c r="EL17" s="387"/>
      <c r="EM17" s="387"/>
      <c r="EN17" s="387"/>
      <c r="EO17" s="387"/>
      <c r="EP17" s="387"/>
      <c r="EQ17" s="387"/>
      <c r="ER17" s="387"/>
      <c r="ES17" s="387"/>
      <c r="ET17" s="387"/>
      <c r="EU17" s="387"/>
      <c r="EV17" s="387"/>
      <c r="EW17" s="387"/>
      <c r="EX17" s="387"/>
      <c r="EY17" s="387"/>
      <c r="EZ17" s="387"/>
      <c r="FA17" s="387"/>
      <c r="FB17" s="387"/>
      <c r="FC17" s="387"/>
      <c r="FD17" s="387"/>
      <c r="FE17" s="387"/>
      <c r="FF17" s="387"/>
      <c r="FG17" s="387"/>
      <c r="FH17" s="387"/>
      <c r="FI17" s="387"/>
      <c r="FJ17" s="387"/>
      <c r="FK17" s="387"/>
      <c r="FL17" s="387"/>
      <c r="FM17" s="387"/>
      <c r="FN17" s="387"/>
      <c r="FO17" s="387"/>
      <c r="FP17" s="387"/>
      <c r="FQ17" s="387"/>
      <c r="FR17" s="387"/>
      <c r="FS17" s="387"/>
      <c r="FT17" s="387"/>
      <c r="FU17" s="387"/>
      <c r="FV17" s="387"/>
      <c r="FW17" s="387"/>
      <c r="FX17" s="387"/>
      <c r="FY17" s="387"/>
      <c r="FZ17" s="387"/>
      <c r="GA17" s="387"/>
      <c r="GB17" s="387"/>
      <c r="GC17" s="387"/>
      <c r="GD17" s="387"/>
      <c r="GE17" s="387"/>
      <c r="GF17" s="387"/>
      <c r="GG17" s="387"/>
      <c r="GH17" s="387"/>
      <c r="GI17" s="387"/>
      <c r="GJ17" s="387"/>
      <c r="GK17" s="387"/>
      <c r="GL17" s="387"/>
      <c r="GM17" s="387"/>
      <c r="GN17" s="387"/>
      <c r="GO17" s="387"/>
      <c r="GP17" s="387"/>
      <c r="GQ17" s="387"/>
      <c r="GR17" s="387"/>
      <c r="GS17" s="387"/>
      <c r="GT17" s="387"/>
      <c r="GU17" s="387"/>
      <c r="GV17" s="387"/>
      <c r="GW17" s="387"/>
      <c r="GX17" s="387"/>
      <c r="GY17" s="387"/>
      <c r="GZ17" s="387"/>
      <c r="HA17" s="387"/>
      <c r="HB17" s="387"/>
      <c r="HC17" s="387"/>
      <c r="HD17" s="387"/>
      <c r="HE17" s="387"/>
      <c r="HF17" s="387"/>
      <c r="HG17" s="387"/>
      <c r="HH17" s="387"/>
      <c r="HI17" s="387"/>
      <c r="HJ17" s="387"/>
      <c r="HK17" s="387"/>
      <c r="HL17" s="387"/>
      <c r="HM17" s="387"/>
      <c r="HN17" s="387"/>
      <c r="HO17" s="387"/>
      <c r="HP17" s="387"/>
      <c r="HQ17" s="387"/>
      <c r="HR17" s="387"/>
      <c r="HS17" s="387"/>
      <c r="HT17" s="387"/>
      <c r="HU17" s="387"/>
      <c r="HV17" s="387"/>
      <c r="HW17" s="387"/>
      <c r="HX17" s="387"/>
      <c r="HY17" s="387"/>
      <c r="HZ17" s="387"/>
      <c r="IA17" s="387"/>
      <c r="IB17" s="387"/>
      <c r="IC17" s="387"/>
      <c r="ID17" s="387"/>
      <c r="IE17" s="387"/>
      <c r="IF17" s="387"/>
      <c r="IG17" s="387"/>
      <c r="IH17" s="387"/>
      <c r="II17" s="387"/>
      <c r="IJ17" s="387"/>
      <c r="IK17" s="387"/>
      <c r="IL17" s="387"/>
      <c r="IM17" s="387"/>
      <c r="IN17" s="387"/>
      <c r="IO17" s="387"/>
      <c r="IP17" s="387"/>
      <c r="IQ17" s="387"/>
      <c r="IR17" s="387"/>
      <c r="IS17" s="387"/>
      <c r="IT17" s="387"/>
      <c r="IU17" s="387"/>
      <c r="IV17" s="387"/>
      <c r="IW17" s="387"/>
      <c r="IX17" s="387"/>
      <c r="IY17" s="387"/>
      <c r="IZ17" s="387"/>
      <c r="JA17" s="387"/>
      <c r="JB17" s="387"/>
      <c r="JC17" s="387"/>
      <c r="JD17" s="387"/>
      <c r="JE17" s="387"/>
      <c r="JF17" s="387"/>
      <c r="JG17" s="387"/>
      <c r="JH17" s="387"/>
      <c r="JI17" s="387"/>
      <c r="JJ17" s="387"/>
      <c r="JK17" s="387"/>
      <c r="JL17" s="387"/>
      <c r="JM17" s="387"/>
      <c r="JN17" s="387"/>
      <c r="JO17" s="387"/>
      <c r="JP17" s="387"/>
      <c r="JQ17" s="387"/>
      <c r="JR17" s="387"/>
      <c r="JS17" s="387"/>
      <c r="JT17" s="387"/>
      <c r="JU17" s="387"/>
      <c r="JV17" s="387"/>
      <c r="JW17" s="387"/>
      <c r="JX17" s="387"/>
      <c r="JY17" s="387"/>
      <c r="JZ17" s="387"/>
      <c r="KA17" s="387"/>
      <c r="KB17" s="387"/>
      <c r="KC17" s="387"/>
      <c r="KD17" s="387"/>
      <c r="KE17" s="387"/>
      <c r="KF17" s="387"/>
      <c r="KG17" s="387"/>
      <c r="KH17" s="387"/>
      <c r="KI17" s="387"/>
      <c r="KJ17" s="387"/>
      <c r="KK17" s="387"/>
      <c r="KL17" s="387"/>
      <c r="KM17" s="387"/>
      <c r="KN17" s="387"/>
      <c r="KO17" s="387"/>
      <c r="KP17" s="387"/>
      <c r="KQ17" s="387"/>
      <c r="KR17" s="387"/>
      <c r="KS17" s="387"/>
      <c r="KT17" s="387"/>
      <c r="KU17" s="387"/>
      <c r="KV17" s="387"/>
      <c r="KW17" s="387"/>
      <c r="KX17" s="387"/>
      <c r="KY17" s="387"/>
      <c r="KZ17" s="387"/>
      <c r="LA17" s="387"/>
      <c r="LB17" s="387"/>
      <c r="LC17" s="387"/>
      <c r="LD17" s="387"/>
      <c r="LE17" s="387"/>
      <c r="LF17" s="387"/>
      <c r="LG17" s="387"/>
      <c r="LH17" s="387"/>
      <c r="LI17" s="387"/>
      <c r="LJ17" s="387"/>
      <c r="LK17" s="387"/>
      <c r="LL17" s="387"/>
      <c r="LM17" s="387"/>
      <c r="LN17" s="387"/>
      <c r="LO17" s="387"/>
      <c r="LP17" s="387"/>
      <c r="LQ17" s="387"/>
      <c r="LR17" s="387"/>
      <c r="LS17" s="387"/>
      <c r="LT17" s="387"/>
      <c r="LU17" s="387"/>
      <c r="LV17" s="387"/>
      <c r="LW17" s="387"/>
      <c r="LX17" s="387"/>
      <c r="LY17" s="387"/>
      <c r="LZ17" s="387"/>
      <c r="MA17" s="387"/>
      <c r="MB17" s="387"/>
      <c r="MC17" s="387"/>
      <c r="MD17" s="387"/>
      <c r="ME17" s="387"/>
      <c r="MF17" s="387"/>
      <c r="MG17" s="387"/>
      <c r="MH17" s="387"/>
      <c r="MI17" s="387"/>
      <c r="MJ17" s="387"/>
      <c r="MK17" s="387"/>
      <c r="ML17" s="387"/>
      <c r="MM17" s="387"/>
      <c r="MN17" s="387"/>
      <c r="MO17" s="387"/>
      <c r="MP17" s="387"/>
      <c r="MQ17" s="387"/>
      <c r="MR17" s="387"/>
      <c r="MS17" s="387"/>
      <c r="MT17" s="387"/>
      <c r="MU17" s="387"/>
      <c r="MV17" s="387"/>
      <c r="MW17" s="387"/>
      <c r="MX17" s="387"/>
      <c r="MY17" s="387"/>
      <c r="MZ17" s="387"/>
      <c r="NA17" s="387"/>
      <c r="NB17" s="387"/>
      <c r="NC17" s="387"/>
      <c r="ND17" s="387"/>
      <c r="NE17" s="387"/>
      <c r="NF17" s="387"/>
      <c r="NG17" s="387"/>
      <c r="NH17" s="387"/>
      <c r="NI17" s="387"/>
      <c r="NJ17" s="387"/>
      <c r="NK17" s="387"/>
      <c r="NL17" s="387"/>
      <c r="NM17" s="387"/>
      <c r="NN17" s="387"/>
      <c r="NO17" s="387"/>
      <c r="NP17" s="387"/>
      <c r="NQ17" s="387"/>
      <c r="NR17" s="387"/>
      <c r="NS17" s="387"/>
      <c r="NT17" s="387"/>
      <c r="NU17" s="387"/>
      <c r="NV17" s="387"/>
      <c r="NW17" s="387"/>
      <c r="NX17" s="387"/>
      <c r="NY17" s="387"/>
      <c r="NZ17" s="387"/>
      <c r="OA17" s="387"/>
      <c r="OB17" s="387"/>
      <c r="OC17" s="387"/>
      <c r="OD17" s="387"/>
      <c r="OE17" s="387"/>
      <c r="OF17" s="387"/>
      <c r="OG17" s="387"/>
      <c r="OH17" s="387"/>
      <c r="OI17" s="387"/>
      <c r="OJ17" s="387"/>
      <c r="OK17" s="387"/>
      <c r="OL17" s="387"/>
      <c r="OM17" s="387"/>
      <c r="ON17" s="387"/>
      <c r="OO17" s="387"/>
      <c r="OP17" s="387"/>
      <c r="OQ17" s="387"/>
      <c r="OR17" s="387"/>
      <c r="OS17" s="387"/>
      <c r="OT17" s="387"/>
      <c r="OU17" s="387"/>
      <c r="OV17" s="387"/>
      <c r="OW17" s="387"/>
      <c r="OX17" s="387"/>
      <c r="OY17" s="387"/>
      <c r="OZ17" s="387"/>
      <c r="PA17" s="387"/>
      <c r="PB17" s="387"/>
      <c r="PC17" s="387"/>
      <c r="PD17" s="387"/>
      <c r="PE17" s="387"/>
      <c r="PF17" s="387"/>
      <c r="PG17" s="387"/>
      <c r="PH17" s="387"/>
      <c r="PI17" s="387"/>
      <c r="PJ17" s="387"/>
      <c r="PK17" s="387"/>
      <c r="PL17" s="387"/>
      <c r="PM17" s="387"/>
      <c r="PN17" s="387"/>
      <c r="PO17" s="387"/>
      <c r="PP17" s="387"/>
      <c r="PQ17" s="387"/>
      <c r="PR17" s="387"/>
      <c r="PS17" s="387"/>
      <c r="PT17" s="387"/>
      <c r="PU17" s="387"/>
      <c r="PV17" s="387"/>
      <c r="PW17" s="387"/>
      <c r="PX17" s="387"/>
      <c r="PY17" s="387"/>
      <c r="PZ17" s="387"/>
      <c r="QA17" s="387"/>
      <c r="QB17" s="387"/>
      <c r="QC17" s="387"/>
      <c r="QD17" s="387"/>
      <c r="QE17" s="387"/>
      <c r="QF17" s="387"/>
      <c r="QG17" s="387"/>
      <c r="QH17" s="387"/>
      <c r="QI17" s="387"/>
      <c r="QJ17" s="387"/>
      <c r="QK17" s="387"/>
      <c r="QL17" s="387"/>
      <c r="QM17" s="387"/>
      <c r="QN17" s="387"/>
      <c r="QO17" s="387"/>
      <c r="QP17" s="387"/>
      <c r="QQ17" s="387"/>
      <c r="QR17" s="387"/>
      <c r="QS17" s="387"/>
      <c r="QT17" s="387"/>
      <c r="QU17" s="387"/>
      <c r="QV17" s="387"/>
      <c r="QW17" s="387"/>
      <c r="QX17" s="387"/>
      <c r="QY17" s="387"/>
      <c r="QZ17" s="387"/>
      <c r="RA17" s="387"/>
      <c r="RB17" s="387"/>
      <c r="RC17" s="387"/>
      <c r="RD17" s="387"/>
      <c r="RE17" s="387"/>
      <c r="RF17" s="387"/>
      <c r="RG17" s="387"/>
      <c r="RH17" s="387"/>
      <c r="RI17" s="387"/>
      <c r="RJ17" s="387"/>
      <c r="RK17" s="387"/>
      <c r="RL17" s="387"/>
      <c r="RM17" s="387"/>
      <c r="RN17" s="387"/>
      <c r="RO17" s="387"/>
      <c r="RP17" s="387"/>
      <c r="RQ17" s="387"/>
      <c r="RR17" s="387"/>
      <c r="RS17" s="387"/>
      <c r="RT17" s="387"/>
      <c r="RU17" s="387"/>
      <c r="RV17" s="387"/>
      <c r="RW17" s="387"/>
      <c r="RX17" s="387"/>
      <c r="RY17" s="387"/>
      <c r="RZ17" s="387"/>
      <c r="SA17" s="387"/>
      <c r="SB17" s="387"/>
      <c r="SC17" s="387"/>
      <c r="SD17" s="387"/>
      <c r="SE17" s="387"/>
      <c r="SF17" s="387"/>
      <c r="SG17" s="387"/>
      <c r="SH17" s="387"/>
      <c r="SI17" s="387"/>
      <c r="SJ17" s="387"/>
      <c r="SK17" s="387"/>
      <c r="SL17" s="387"/>
      <c r="SM17" s="387"/>
      <c r="SN17" s="387"/>
      <c r="SO17" s="387"/>
      <c r="SP17" s="387"/>
      <c r="SQ17" s="387"/>
      <c r="SR17" s="387"/>
      <c r="SS17" s="387"/>
      <c r="ST17" s="387"/>
      <c r="SU17" s="387"/>
      <c r="SV17" s="387"/>
      <c r="SW17" s="387"/>
      <c r="SX17" s="387"/>
      <c r="SY17" s="387"/>
      <c r="SZ17" s="387"/>
      <c r="TA17" s="387"/>
      <c r="TB17" s="387"/>
      <c r="TC17" s="387"/>
      <c r="TD17" s="387"/>
      <c r="TE17" s="387"/>
      <c r="TF17" s="387"/>
      <c r="TG17" s="387"/>
      <c r="TH17" s="387"/>
      <c r="TI17" s="387"/>
      <c r="TJ17" s="387"/>
      <c r="TK17" s="387"/>
      <c r="TL17" s="387"/>
      <c r="TM17" s="387"/>
      <c r="TN17" s="387"/>
      <c r="TO17" s="387"/>
      <c r="TP17" s="387"/>
      <c r="TQ17" s="387"/>
      <c r="TR17" s="387"/>
      <c r="TS17" s="387"/>
      <c r="TT17" s="387"/>
      <c r="TU17" s="387"/>
      <c r="TV17" s="387"/>
      <c r="TW17" s="387"/>
      <c r="TX17" s="387"/>
      <c r="TY17" s="387"/>
      <c r="TZ17" s="387"/>
      <c r="UA17" s="387"/>
      <c r="UB17" s="387"/>
      <c r="UC17" s="387"/>
      <c r="UD17" s="387"/>
      <c r="UE17" s="387"/>
      <c r="UF17" s="387"/>
      <c r="UG17" s="387"/>
      <c r="UH17" s="387"/>
      <c r="UI17" s="387"/>
      <c r="UJ17" s="387"/>
      <c r="UK17" s="387"/>
      <c r="UL17" s="387"/>
      <c r="UM17" s="387"/>
      <c r="UN17" s="387"/>
      <c r="UO17" s="387"/>
      <c r="UP17" s="387"/>
      <c r="UQ17" s="387"/>
      <c r="UR17" s="387"/>
      <c r="US17" s="387"/>
      <c r="UT17" s="387"/>
      <c r="UU17" s="387"/>
      <c r="UV17" s="387"/>
      <c r="UW17" s="387"/>
      <c r="UX17" s="387"/>
      <c r="UY17" s="387"/>
      <c r="UZ17" s="387"/>
      <c r="VA17" s="387"/>
      <c r="VB17" s="387"/>
      <c r="VC17" s="387"/>
      <c r="VD17" s="387"/>
      <c r="VE17" s="387"/>
      <c r="VF17" s="387"/>
      <c r="VG17" s="387"/>
      <c r="VH17" s="387"/>
      <c r="VI17" s="387"/>
      <c r="VJ17" s="387"/>
      <c r="VK17" s="387"/>
      <c r="VL17" s="387"/>
      <c r="VM17" s="387"/>
      <c r="VN17" s="387"/>
      <c r="VO17" s="387"/>
      <c r="VP17" s="387"/>
      <c r="VQ17" s="387"/>
      <c r="VR17" s="387"/>
      <c r="VS17" s="387"/>
      <c r="VT17" s="387"/>
      <c r="VU17" s="387"/>
      <c r="VV17" s="387"/>
      <c r="VW17" s="387"/>
      <c r="VX17" s="387"/>
      <c r="VY17" s="387"/>
      <c r="VZ17" s="387"/>
      <c r="WA17" s="387"/>
      <c r="WB17" s="387"/>
      <c r="WC17" s="387"/>
      <c r="WD17" s="387"/>
      <c r="WE17" s="387"/>
      <c r="WF17" s="387"/>
      <c r="WG17" s="387"/>
      <c r="WH17" s="387"/>
      <c r="WI17" s="387"/>
      <c r="WJ17" s="387"/>
      <c r="WK17" s="387"/>
      <c r="WL17" s="387"/>
      <c r="WM17" s="387"/>
      <c r="WN17" s="387"/>
      <c r="WO17" s="387"/>
      <c r="WP17" s="387"/>
      <c r="WQ17" s="387"/>
      <c r="WR17" s="387"/>
      <c r="WS17" s="387"/>
      <c r="WT17" s="387"/>
      <c r="WU17" s="387"/>
      <c r="WV17" s="387"/>
      <c r="WW17" s="387"/>
      <c r="WX17" s="387"/>
      <c r="WY17" s="387"/>
      <c r="WZ17" s="387"/>
      <c r="XA17" s="387"/>
      <c r="XB17" s="387"/>
      <c r="XC17" s="387"/>
      <c r="XD17" s="387"/>
      <c r="XE17" s="387"/>
      <c r="XF17" s="387"/>
      <c r="XG17" s="387"/>
      <c r="XH17" s="387"/>
      <c r="XI17" s="387"/>
      <c r="XJ17" s="387"/>
      <c r="XK17" s="387"/>
      <c r="XL17" s="387"/>
      <c r="XM17" s="387"/>
      <c r="XN17" s="387"/>
      <c r="XO17" s="387"/>
      <c r="XP17" s="387"/>
      <c r="XQ17" s="387"/>
      <c r="XR17" s="387"/>
      <c r="XS17" s="387"/>
      <c r="XT17" s="387"/>
      <c r="XU17" s="387"/>
      <c r="XV17" s="387"/>
      <c r="XW17" s="387"/>
      <c r="XX17" s="387"/>
      <c r="XY17" s="387"/>
      <c r="XZ17" s="387"/>
      <c r="YA17" s="387"/>
      <c r="YB17" s="387"/>
      <c r="YC17" s="387"/>
      <c r="YD17" s="387"/>
      <c r="YE17" s="387"/>
      <c r="YF17" s="387"/>
      <c r="YG17" s="387"/>
      <c r="YH17" s="387"/>
      <c r="YI17" s="387"/>
      <c r="YJ17" s="387"/>
      <c r="YK17" s="387"/>
      <c r="YL17" s="387"/>
      <c r="YM17" s="387"/>
      <c r="YN17" s="387"/>
      <c r="YO17" s="387"/>
      <c r="YP17" s="387"/>
      <c r="YQ17" s="387"/>
      <c r="YR17" s="387"/>
      <c r="YS17" s="387"/>
      <c r="YT17" s="387"/>
      <c r="YU17" s="387"/>
      <c r="YV17" s="387"/>
      <c r="YW17" s="387"/>
      <c r="YX17" s="387"/>
      <c r="YY17" s="387"/>
      <c r="YZ17" s="387"/>
      <c r="ZA17" s="387"/>
      <c r="ZB17" s="387"/>
      <c r="ZC17" s="387"/>
      <c r="ZD17" s="387"/>
      <c r="ZE17" s="387"/>
      <c r="ZF17" s="387"/>
      <c r="ZG17" s="387"/>
      <c r="ZH17" s="387"/>
      <c r="ZI17" s="387"/>
      <c r="ZJ17" s="387"/>
      <c r="ZK17" s="387"/>
      <c r="ZL17" s="387"/>
      <c r="ZM17" s="387"/>
      <c r="ZN17" s="387"/>
      <c r="ZO17" s="387"/>
      <c r="ZP17" s="387"/>
      <c r="ZQ17" s="387"/>
      <c r="ZR17" s="387"/>
      <c r="ZS17" s="387"/>
      <c r="ZT17" s="387"/>
      <c r="ZU17" s="387"/>
      <c r="ZV17" s="387"/>
      <c r="ZW17" s="387"/>
      <c r="ZX17" s="387"/>
      <c r="ZY17" s="387"/>
      <c r="ZZ17" s="387"/>
      <c r="AAA17" s="387"/>
      <c r="AAB17" s="387"/>
      <c r="AAC17" s="387"/>
      <c r="AAD17" s="387"/>
      <c r="AAE17" s="387"/>
      <c r="AAF17" s="387"/>
      <c r="AAG17" s="387"/>
      <c r="AAH17" s="387"/>
      <c r="AAI17" s="387"/>
      <c r="AAJ17" s="387"/>
      <c r="AAK17" s="387"/>
      <c r="AAL17" s="387"/>
      <c r="AAM17" s="387"/>
      <c r="AAN17" s="387"/>
      <c r="AAO17" s="387"/>
      <c r="AAP17" s="387"/>
      <c r="AAQ17" s="387"/>
      <c r="AAR17" s="387"/>
      <c r="AAS17" s="387"/>
      <c r="AAT17" s="387"/>
      <c r="AAU17" s="387"/>
      <c r="AAV17" s="387"/>
      <c r="AAW17" s="387"/>
      <c r="AAX17" s="387"/>
      <c r="AAY17" s="387"/>
      <c r="AAZ17" s="387"/>
      <c r="ABA17" s="387"/>
      <c r="ABB17" s="387"/>
      <c r="ABC17" s="387"/>
      <c r="ABD17" s="387"/>
      <c r="ABE17" s="387"/>
      <c r="ABF17" s="387"/>
      <c r="ABG17" s="387"/>
      <c r="ABH17" s="387"/>
      <c r="ABI17" s="387"/>
      <c r="ABJ17" s="387"/>
      <c r="ABK17" s="387"/>
      <c r="ABL17" s="387"/>
      <c r="ABM17" s="387"/>
      <c r="ABN17" s="387"/>
      <c r="ABO17" s="387"/>
      <c r="ABP17" s="387"/>
      <c r="ABQ17" s="387"/>
      <c r="ABR17" s="387"/>
      <c r="ABS17" s="387"/>
      <c r="ABT17" s="387"/>
      <c r="ABU17" s="387"/>
      <c r="ABV17" s="387"/>
      <c r="ABW17" s="387"/>
      <c r="ABX17" s="387"/>
      <c r="ABY17" s="387"/>
      <c r="ABZ17" s="387"/>
      <c r="ACA17" s="387"/>
      <c r="ACB17" s="387"/>
      <c r="ACC17" s="387"/>
      <c r="ACD17" s="387"/>
      <c r="ACE17" s="387"/>
      <c r="ACF17" s="387"/>
      <c r="ACG17" s="387"/>
      <c r="ACH17" s="387"/>
      <c r="ACI17" s="387"/>
      <c r="ACJ17" s="387"/>
      <c r="ACK17" s="387"/>
      <c r="ACL17" s="387"/>
      <c r="ACM17" s="387"/>
      <c r="ACN17" s="387"/>
      <c r="ACO17" s="387"/>
      <c r="ACP17" s="387"/>
      <c r="ACQ17" s="387"/>
      <c r="ACR17" s="387"/>
      <c r="ACS17" s="387"/>
      <c r="ACT17" s="387"/>
      <c r="ACU17" s="387"/>
      <c r="ACV17" s="387"/>
      <c r="ACW17" s="387"/>
      <c r="ACX17" s="387"/>
      <c r="ACY17" s="387"/>
      <c r="ACZ17" s="387"/>
      <c r="ADA17" s="387"/>
      <c r="ADB17" s="387"/>
      <c r="ADC17" s="387"/>
      <c r="ADD17" s="387"/>
      <c r="ADE17" s="387"/>
      <c r="ADF17" s="387"/>
      <c r="ADG17" s="387"/>
      <c r="ADH17" s="387"/>
      <c r="ADI17" s="387"/>
      <c r="ADJ17" s="387"/>
      <c r="ADK17" s="387"/>
      <c r="ADL17" s="387"/>
      <c r="ADM17" s="387"/>
      <c r="ADN17" s="387"/>
      <c r="ADO17" s="387"/>
      <c r="ADP17" s="387"/>
      <c r="ADQ17" s="387"/>
      <c r="ADR17" s="387"/>
      <c r="ADS17" s="387"/>
      <c r="ADT17" s="387"/>
      <c r="ADU17" s="387"/>
      <c r="ADV17" s="387"/>
      <c r="ADW17" s="387"/>
      <c r="ADX17" s="387"/>
      <c r="ADY17" s="387"/>
      <c r="ADZ17" s="387"/>
      <c r="AEA17" s="387"/>
      <c r="AEB17" s="387"/>
      <c r="AEC17" s="387"/>
      <c r="AED17" s="387"/>
      <c r="AEE17" s="387"/>
      <c r="AEF17" s="387"/>
      <c r="AEG17" s="387"/>
      <c r="AEH17" s="387"/>
      <c r="AEI17" s="387"/>
      <c r="AEJ17" s="387"/>
      <c r="AEK17" s="387"/>
      <c r="AEL17" s="387"/>
      <c r="AEM17" s="387"/>
      <c r="AEN17" s="387"/>
      <c r="AEO17" s="387"/>
      <c r="AEP17" s="387"/>
      <c r="AEQ17" s="387"/>
      <c r="AER17" s="387"/>
      <c r="AES17" s="387"/>
      <c r="AET17" s="387"/>
      <c r="AEU17" s="387"/>
      <c r="AEV17" s="387"/>
      <c r="AEW17" s="387"/>
      <c r="AEX17" s="387"/>
      <c r="AEY17" s="387"/>
      <c r="AEZ17" s="387"/>
      <c r="AFA17" s="387"/>
      <c r="AFB17" s="387"/>
      <c r="AFC17" s="387"/>
      <c r="AFD17" s="387"/>
      <c r="AFE17" s="387"/>
      <c r="AFF17" s="387"/>
      <c r="AFG17" s="387"/>
      <c r="AFH17" s="387"/>
      <c r="AFI17" s="387"/>
      <c r="AFJ17" s="387"/>
      <c r="AFK17" s="387"/>
      <c r="AFL17" s="387"/>
      <c r="AFM17" s="387"/>
      <c r="AFN17" s="387"/>
      <c r="AFO17" s="387"/>
      <c r="AFP17" s="387"/>
      <c r="AFQ17" s="387"/>
      <c r="AFR17" s="387"/>
      <c r="AFS17" s="387"/>
      <c r="AFT17" s="387"/>
      <c r="AFU17" s="387"/>
      <c r="AFV17" s="387"/>
      <c r="AFW17" s="387"/>
      <c r="AFX17" s="387"/>
      <c r="AFY17" s="387"/>
      <c r="AFZ17" s="387"/>
      <c r="AGA17" s="387"/>
      <c r="AGB17" s="387"/>
      <c r="AGC17" s="387"/>
      <c r="AGD17" s="387"/>
      <c r="AGE17" s="387"/>
      <c r="AGF17" s="387"/>
      <c r="AGG17" s="387"/>
      <c r="AGH17" s="387"/>
      <c r="AGI17" s="387"/>
      <c r="AGJ17" s="387"/>
      <c r="AGK17" s="387"/>
      <c r="AGL17" s="387"/>
      <c r="AGM17" s="387"/>
      <c r="AGN17" s="387"/>
      <c r="AGO17" s="387"/>
      <c r="AGP17" s="387"/>
      <c r="AGQ17" s="387"/>
      <c r="AGR17" s="387"/>
      <c r="AGS17" s="387"/>
      <c r="AGT17" s="387"/>
      <c r="AGU17" s="387"/>
      <c r="AGV17" s="387"/>
      <c r="AGW17" s="387"/>
      <c r="AGX17" s="387"/>
      <c r="AGY17" s="387"/>
      <c r="AGZ17" s="387"/>
      <c r="AHA17" s="387"/>
      <c r="AHB17" s="387"/>
      <c r="AHC17" s="387"/>
      <c r="AHD17" s="387"/>
      <c r="AHE17" s="387"/>
      <c r="AHF17" s="387"/>
      <c r="AHG17" s="387"/>
      <c r="AHH17" s="387"/>
      <c r="AHI17" s="387"/>
      <c r="AHJ17" s="387"/>
      <c r="AHK17" s="387"/>
      <c r="AHL17" s="387"/>
      <c r="AHM17" s="387"/>
      <c r="AHN17" s="387"/>
      <c r="AHO17" s="387"/>
      <c r="AHP17" s="387"/>
      <c r="AHQ17" s="387"/>
      <c r="AHR17" s="387"/>
      <c r="AHS17" s="387"/>
      <c r="AHT17" s="387"/>
      <c r="AHU17" s="387"/>
      <c r="AHV17" s="387"/>
      <c r="AHW17" s="387"/>
      <c r="AHX17" s="387"/>
      <c r="AHY17" s="387"/>
      <c r="AHZ17" s="387"/>
      <c r="AIA17" s="387"/>
      <c r="AIB17" s="387"/>
      <c r="AIC17" s="387"/>
      <c r="AID17" s="387"/>
      <c r="AIE17" s="387"/>
      <c r="AIF17" s="387"/>
      <c r="AIG17" s="387"/>
      <c r="AIH17" s="387"/>
      <c r="AII17" s="387"/>
      <c r="AIJ17" s="387"/>
      <c r="AIK17" s="387"/>
      <c r="AIL17" s="387"/>
      <c r="AIM17" s="387"/>
      <c r="AIN17" s="387"/>
      <c r="AIO17" s="387"/>
      <c r="AIP17" s="387"/>
      <c r="AIQ17" s="387"/>
      <c r="AIR17" s="387"/>
      <c r="AIS17" s="387"/>
      <c r="AIT17" s="387"/>
      <c r="AIU17" s="387"/>
      <c r="AIV17" s="387"/>
      <c r="AIW17" s="387"/>
      <c r="AIX17" s="387"/>
      <c r="AIY17" s="387"/>
      <c r="AIZ17" s="387"/>
      <c r="AJA17" s="387"/>
      <c r="AJB17" s="387"/>
      <c r="AJC17" s="387"/>
      <c r="AJD17" s="387"/>
      <c r="AJE17" s="387"/>
      <c r="AJF17" s="387"/>
      <c r="AJG17" s="387"/>
      <c r="AJH17" s="387"/>
      <c r="AJI17" s="387"/>
      <c r="AJJ17" s="387"/>
      <c r="AJK17" s="387"/>
      <c r="AJL17" s="387"/>
      <c r="AJM17" s="387"/>
      <c r="AJN17" s="387"/>
      <c r="AJO17" s="387"/>
      <c r="AJP17" s="387"/>
      <c r="AJQ17" s="387"/>
      <c r="AJR17" s="387"/>
      <c r="AJS17" s="387"/>
      <c r="AJT17" s="387"/>
      <c r="AJU17" s="387"/>
      <c r="AJV17" s="387"/>
      <c r="AJW17" s="387"/>
      <c r="AJX17" s="387"/>
      <c r="AJY17" s="387"/>
      <c r="AJZ17" s="387"/>
      <c r="AKA17" s="387"/>
      <c r="AKB17" s="387"/>
      <c r="AKC17" s="387"/>
      <c r="AKD17" s="387"/>
      <c r="AKE17" s="387"/>
      <c r="AKF17" s="387"/>
      <c r="AKG17" s="387"/>
      <c r="AKH17" s="387"/>
      <c r="AKI17" s="387"/>
      <c r="AKJ17" s="387"/>
      <c r="AKK17" s="387"/>
      <c r="AKL17" s="387"/>
      <c r="AKM17" s="387"/>
      <c r="AKN17" s="387"/>
      <c r="AKO17" s="387"/>
      <c r="AKP17" s="387"/>
      <c r="AKQ17" s="387"/>
      <c r="AKR17" s="387"/>
      <c r="AKS17" s="387"/>
      <c r="AKT17" s="387"/>
      <c r="AKU17" s="387"/>
      <c r="AKV17" s="387"/>
      <c r="AKW17" s="387"/>
      <c r="AKX17" s="387"/>
      <c r="AKY17" s="387"/>
      <c r="AKZ17" s="387"/>
      <c r="ALA17" s="387"/>
      <c r="ALB17" s="387"/>
      <c r="ALC17" s="387"/>
      <c r="ALD17" s="387"/>
      <c r="ALE17" s="387"/>
      <c r="ALF17" s="387"/>
      <c r="ALG17" s="387"/>
      <c r="ALH17" s="387"/>
      <c r="ALI17" s="387"/>
      <c r="ALJ17" s="387"/>
      <c r="ALK17" s="387"/>
      <c r="ALL17" s="387"/>
      <c r="ALM17" s="387"/>
      <c r="ALN17" s="387"/>
      <c r="ALO17" s="387"/>
      <c r="ALP17" s="387"/>
      <c r="ALQ17" s="387"/>
      <c r="ALR17" s="387"/>
      <c r="ALS17" s="387"/>
      <c r="ALT17" s="387"/>
      <c r="ALU17" s="387"/>
      <c r="ALV17" s="387"/>
      <c r="ALW17" s="387"/>
      <c r="ALX17" s="387"/>
      <c r="ALY17" s="387"/>
      <c r="ALZ17" s="387"/>
      <c r="AMA17" s="387"/>
      <c r="AMB17" s="387"/>
      <c r="AMC17" s="387"/>
      <c r="AMD17" s="387"/>
      <c r="AME17" s="387"/>
      <c r="AMF17" s="387"/>
      <c r="AMG17" s="387"/>
      <c r="AMH17" s="387"/>
      <c r="AMI17" s="183"/>
    </row>
    <row r="18" spans="1:1023" ht="15" customHeight="1">
      <c r="A18" s="228" t="s">
        <v>329</v>
      </c>
      <c r="B18" s="404">
        <v>18009</v>
      </c>
      <c r="C18" s="404">
        <v>18842</v>
      </c>
      <c r="D18" s="55">
        <v>104.6</v>
      </c>
      <c r="E18" s="54">
        <v>1420</v>
      </c>
      <c r="F18" s="54">
        <v>1463.7</v>
      </c>
      <c r="G18" s="404">
        <v>25573</v>
      </c>
      <c r="H18" s="404">
        <v>27578.3</v>
      </c>
      <c r="I18" s="55">
        <v>107.8</v>
      </c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7"/>
      <c r="AJ18" s="387"/>
      <c r="AK18" s="387"/>
      <c r="AL18" s="387"/>
      <c r="AM18" s="387"/>
      <c r="AN18" s="387"/>
      <c r="AO18" s="387"/>
      <c r="AP18" s="387"/>
      <c r="AQ18" s="387"/>
      <c r="AR18" s="387"/>
      <c r="AS18" s="387"/>
      <c r="AT18" s="387"/>
      <c r="AU18" s="387"/>
      <c r="AV18" s="387"/>
      <c r="AW18" s="387"/>
      <c r="AX18" s="387"/>
      <c r="AY18" s="387"/>
      <c r="AZ18" s="387"/>
      <c r="BA18" s="387"/>
      <c r="BB18" s="387"/>
      <c r="BC18" s="387"/>
      <c r="BD18" s="387"/>
      <c r="BE18" s="387"/>
      <c r="BF18" s="387"/>
      <c r="BG18" s="387"/>
      <c r="BH18" s="387"/>
      <c r="BI18" s="387"/>
      <c r="BJ18" s="387"/>
      <c r="BK18" s="387"/>
      <c r="BL18" s="387"/>
      <c r="BM18" s="387"/>
      <c r="BN18" s="387"/>
      <c r="BO18" s="387"/>
      <c r="BP18" s="387"/>
      <c r="BQ18" s="387"/>
      <c r="BR18" s="387"/>
      <c r="BS18" s="387"/>
      <c r="BT18" s="387"/>
      <c r="BU18" s="387"/>
      <c r="BV18" s="387"/>
      <c r="BW18" s="387"/>
      <c r="BX18" s="387"/>
      <c r="BY18" s="387"/>
      <c r="BZ18" s="387"/>
      <c r="CA18" s="387"/>
      <c r="CB18" s="387"/>
      <c r="CC18" s="387"/>
      <c r="CD18" s="387"/>
      <c r="CE18" s="387"/>
      <c r="CF18" s="387"/>
      <c r="CG18" s="387"/>
      <c r="CH18" s="387"/>
      <c r="CI18" s="387"/>
      <c r="CJ18" s="387"/>
      <c r="CK18" s="387"/>
      <c r="CL18" s="387"/>
      <c r="CM18" s="387"/>
      <c r="CN18" s="387"/>
      <c r="CO18" s="387"/>
      <c r="CP18" s="387"/>
      <c r="CQ18" s="387"/>
      <c r="CR18" s="387"/>
      <c r="CS18" s="387"/>
      <c r="CT18" s="387"/>
      <c r="CU18" s="387"/>
      <c r="CV18" s="387"/>
      <c r="CW18" s="387"/>
      <c r="CX18" s="387"/>
      <c r="CY18" s="387"/>
      <c r="CZ18" s="387"/>
      <c r="DA18" s="387"/>
      <c r="DB18" s="387"/>
      <c r="DC18" s="387"/>
      <c r="DD18" s="387"/>
      <c r="DE18" s="387"/>
      <c r="DF18" s="387"/>
      <c r="DG18" s="387"/>
      <c r="DH18" s="387"/>
      <c r="DI18" s="387"/>
      <c r="DJ18" s="387"/>
      <c r="DK18" s="387"/>
      <c r="DL18" s="387"/>
      <c r="DM18" s="387"/>
      <c r="DN18" s="387"/>
      <c r="DO18" s="387"/>
      <c r="DP18" s="387"/>
      <c r="DQ18" s="387"/>
      <c r="DR18" s="387"/>
      <c r="DS18" s="387"/>
      <c r="DT18" s="387"/>
      <c r="DU18" s="387"/>
      <c r="DV18" s="387"/>
      <c r="DW18" s="387"/>
      <c r="DX18" s="387"/>
      <c r="DY18" s="387"/>
      <c r="DZ18" s="387"/>
      <c r="EA18" s="387"/>
      <c r="EB18" s="387"/>
      <c r="EC18" s="387"/>
      <c r="ED18" s="387"/>
      <c r="EE18" s="387"/>
      <c r="EF18" s="387"/>
      <c r="EG18" s="387"/>
      <c r="EH18" s="387"/>
      <c r="EI18" s="387"/>
      <c r="EJ18" s="387"/>
      <c r="EK18" s="387"/>
      <c r="EL18" s="387"/>
      <c r="EM18" s="387"/>
      <c r="EN18" s="387"/>
      <c r="EO18" s="387"/>
      <c r="EP18" s="387"/>
      <c r="EQ18" s="387"/>
      <c r="ER18" s="387"/>
      <c r="ES18" s="387"/>
      <c r="ET18" s="387"/>
      <c r="EU18" s="387"/>
      <c r="EV18" s="387"/>
      <c r="EW18" s="387"/>
      <c r="EX18" s="387"/>
      <c r="EY18" s="387"/>
      <c r="EZ18" s="387"/>
      <c r="FA18" s="387"/>
      <c r="FB18" s="387"/>
      <c r="FC18" s="387"/>
      <c r="FD18" s="387"/>
      <c r="FE18" s="387"/>
      <c r="FF18" s="387"/>
      <c r="FG18" s="387"/>
      <c r="FH18" s="387"/>
      <c r="FI18" s="387"/>
      <c r="FJ18" s="387"/>
      <c r="FK18" s="387"/>
      <c r="FL18" s="387"/>
      <c r="FM18" s="387"/>
      <c r="FN18" s="387"/>
      <c r="FO18" s="387"/>
      <c r="FP18" s="387"/>
      <c r="FQ18" s="387"/>
      <c r="FR18" s="387"/>
      <c r="FS18" s="387"/>
      <c r="FT18" s="387"/>
      <c r="FU18" s="387"/>
      <c r="FV18" s="387"/>
      <c r="FW18" s="387"/>
      <c r="FX18" s="387"/>
      <c r="FY18" s="387"/>
      <c r="FZ18" s="387"/>
      <c r="GA18" s="387"/>
      <c r="GB18" s="387"/>
      <c r="GC18" s="387"/>
      <c r="GD18" s="387"/>
      <c r="GE18" s="387"/>
      <c r="GF18" s="387"/>
      <c r="GG18" s="387"/>
      <c r="GH18" s="387"/>
      <c r="GI18" s="387"/>
      <c r="GJ18" s="387"/>
      <c r="GK18" s="387"/>
      <c r="GL18" s="387"/>
      <c r="GM18" s="387"/>
      <c r="GN18" s="387"/>
      <c r="GO18" s="387"/>
      <c r="GP18" s="387"/>
      <c r="GQ18" s="387"/>
      <c r="GR18" s="387"/>
      <c r="GS18" s="387"/>
      <c r="GT18" s="387"/>
      <c r="GU18" s="387"/>
      <c r="GV18" s="387"/>
      <c r="GW18" s="387"/>
      <c r="GX18" s="387"/>
      <c r="GY18" s="387"/>
      <c r="GZ18" s="387"/>
      <c r="HA18" s="387"/>
      <c r="HB18" s="387"/>
      <c r="HC18" s="387"/>
      <c r="HD18" s="387"/>
      <c r="HE18" s="387"/>
      <c r="HF18" s="387"/>
      <c r="HG18" s="387"/>
      <c r="HH18" s="387"/>
      <c r="HI18" s="387"/>
      <c r="HJ18" s="387"/>
      <c r="HK18" s="387"/>
      <c r="HL18" s="387"/>
      <c r="HM18" s="387"/>
      <c r="HN18" s="387"/>
      <c r="HO18" s="387"/>
      <c r="HP18" s="387"/>
      <c r="HQ18" s="387"/>
      <c r="HR18" s="387"/>
      <c r="HS18" s="387"/>
      <c r="HT18" s="387"/>
      <c r="HU18" s="387"/>
      <c r="HV18" s="387"/>
      <c r="HW18" s="387"/>
      <c r="HX18" s="387"/>
      <c r="HY18" s="387"/>
      <c r="HZ18" s="387"/>
      <c r="IA18" s="387"/>
      <c r="IB18" s="387"/>
      <c r="IC18" s="387"/>
      <c r="ID18" s="387"/>
      <c r="IE18" s="387"/>
      <c r="IF18" s="387"/>
      <c r="IG18" s="387"/>
      <c r="IH18" s="387"/>
      <c r="II18" s="387"/>
      <c r="IJ18" s="387"/>
      <c r="IK18" s="387"/>
      <c r="IL18" s="387"/>
      <c r="IM18" s="387"/>
      <c r="IN18" s="387"/>
      <c r="IO18" s="387"/>
      <c r="IP18" s="387"/>
      <c r="IQ18" s="387"/>
      <c r="IR18" s="387"/>
      <c r="IS18" s="387"/>
      <c r="IT18" s="387"/>
      <c r="IU18" s="387"/>
      <c r="IV18" s="387"/>
      <c r="IW18" s="387"/>
      <c r="IX18" s="387"/>
      <c r="IY18" s="387"/>
      <c r="IZ18" s="387"/>
      <c r="JA18" s="387"/>
      <c r="JB18" s="387"/>
      <c r="JC18" s="387"/>
      <c r="JD18" s="387"/>
      <c r="JE18" s="387"/>
      <c r="JF18" s="387"/>
      <c r="JG18" s="387"/>
      <c r="JH18" s="387"/>
      <c r="JI18" s="387"/>
      <c r="JJ18" s="387"/>
      <c r="JK18" s="387"/>
      <c r="JL18" s="387"/>
      <c r="JM18" s="387"/>
      <c r="JN18" s="387"/>
      <c r="JO18" s="387"/>
      <c r="JP18" s="387"/>
      <c r="JQ18" s="387"/>
      <c r="JR18" s="387"/>
      <c r="JS18" s="387"/>
      <c r="JT18" s="387"/>
      <c r="JU18" s="387"/>
      <c r="JV18" s="387"/>
      <c r="JW18" s="387"/>
      <c r="JX18" s="387"/>
      <c r="JY18" s="387"/>
      <c r="JZ18" s="387"/>
      <c r="KA18" s="387"/>
      <c r="KB18" s="387"/>
      <c r="KC18" s="387"/>
      <c r="KD18" s="387"/>
      <c r="KE18" s="387"/>
      <c r="KF18" s="387"/>
      <c r="KG18" s="387"/>
      <c r="KH18" s="387"/>
      <c r="KI18" s="387"/>
      <c r="KJ18" s="387"/>
      <c r="KK18" s="387"/>
      <c r="KL18" s="387"/>
      <c r="KM18" s="387"/>
      <c r="KN18" s="387"/>
      <c r="KO18" s="387"/>
      <c r="KP18" s="387"/>
      <c r="KQ18" s="387"/>
      <c r="KR18" s="387"/>
      <c r="KS18" s="387"/>
      <c r="KT18" s="387"/>
      <c r="KU18" s="387"/>
      <c r="KV18" s="387"/>
      <c r="KW18" s="387"/>
      <c r="KX18" s="387"/>
      <c r="KY18" s="387"/>
      <c r="KZ18" s="387"/>
      <c r="LA18" s="387"/>
      <c r="LB18" s="387"/>
      <c r="LC18" s="387"/>
      <c r="LD18" s="387"/>
      <c r="LE18" s="387"/>
      <c r="LF18" s="387"/>
      <c r="LG18" s="387"/>
      <c r="LH18" s="387"/>
      <c r="LI18" s="387"/>
      <c r="LJ18" s="387"/>
      <c r="LK18" s="387"/>
      <c r="LL18" s="387"/>
      <c r="LM18" s="387"/>
      <c r="LN18" s="387"/>
      <c r="LO18" s="387"/>
      <c r="LP18" s="387"/>
      <c r="LQ18" s="387"/>
      <c r="LR18" s="387"/>
      <c r="LS18" s="387"/>
      <c r="LT18" s="387"/>
      <c r="LU18" s="387"/>
      <c r="LV18" s="387"/>
      <c r="LW18" s="387"/>
      <c r="LX18" s="387"/>
      <c r="LY18" s="387"/>
      <c r="LZ18" s="387"/>
      <c r="MA18" s="387"/>
      <c r="MB18" s="387"/>
      <c r="MC18" s="387"/>
      <c r="MD18" s="387"/>
      <c r="ME18" s="387"/>
      <c r="MF18" s="387"/>
      <c r="MG18" s="387"/>
      <c r="MH18" s="387"/>
      <c r="MI18" s="387"/>
      <c r="MJ18" s="387"/>
      <c r="MK18" s="387"/>
      <c r="ML18" s="387"/>
      <c r="MM18" s="387"/>
      <c r="MN18" s="387"/>
      <c r="MO18" s="387"/>
      <c r="MP18" s="387"/>
      <c r="MQ18" s="387"/>
      <c r="MR18" s="387"/>
      <c r="MS18" s="387"/>
      <c r="MT18" s="387"/>
      <c r="MU18" s="387"/>
      <c r="MV18" s="387"/>
      <c r="MW18" s="387"/>
      <c r="MX18" s="387"/>
      <c r="MY18" s="387"/>
      <c r="MZ18" s="387"/>
      <c r="NA18" s="387"/>
      <c r="NB18" s="387"/>
      <c r="NC18" s="387"/>
      <c r="ND18" s="387"/>
      <c r="NE18" s="387"/>
      <c r="NF18" s="387"/>
      <c r="NG18" s="387"/>
      <c r="NH18" s="387"/>
      <c r="NI18" s="387"/>
      <c r="NJ18" s="387"/>
      <c r="NK18" s="387"/>
      <c r="NL18" s="387"/>
      <c r="NM18" s="387"/>
      <c r="NN18" s="387"/>
      <c r="NO18" s="387"/>
      <c r="NP18" s="387"/>
      <c r="NQ18" s="387"/>
      <c r="NR18" s="387"/>
      <c r="NS18" s="387"/>
      <c r="NT18" s="387"/>
      <c r="NU18" s="387"/>
      <c r="NV18" s="387"/>
      <c r="NW18" s="387"/>
      <c r="NX18" s="387"/>
      <c r="NY18" s="387"/>
      <c r="NZ18" s="387"/>
      <c r="OA18" s="387"/>
      <c r="OB18" s="387"/>
      <c r="OC18" s="387"/>
      <c r="OD18" s="387"/>
      <c r="OE18" s="387"/>
      <c r="OF18" s="387"/>
      <c r="OG18" s="387"/>
      <c r="OH18" s="387"/>
      <c r="OI18" s="387"/>
      <c r="OJ18" s="387"/>
      <c r="OK18" s="387"/>
      <c r="OL18" s="387"/>
      <c r="OM18" s="387"/>
      <c r="ON18" s="387"/>
      <c r="OO18" s="387"/>
      <c r="OP18" s="387"/>
      <c r="OQ18" s="387"/>
      <c r="OR18" s="387"/>
      <c r="OS18" s="387"/>
      <c r="OT18" s="387"/>
      <c r="OU18" s="387"/>
      <c r="OV18" s="387"/>
      <c r="OW18" s="387"/>
      <c r="OX18" s="387"/>
      <c r="OY18" s="387"/>
      <c r="OZ18" s="387"/>
      <c r="PA18" s="387"/>
      <c r="PB18" s="387"/>
      <c r="PC18" s="387"/>
      <c r="PD18" s="387"/>
      <c r="PE18" s="387"/>
      <c r="PF18" s="387"/>
      <c r="PG18" s="387"/>
      <c r="PH18" s="387"/>
      <c r="PI18" s="387"/>
      <c r="PJ18" s="387"/>
      <c r="PK18" s="387"/>
      <c r="PL18" s="387"/>
      <c r="PM18" s="387"/>
      <c r="PN18" s="387"/>
      <c r="PO18" s="387"/>
      <c r="PP18" s="387"/>
      <c r="PQ18" s="387"/>
      <c r="PR18" s="387"/>
      <c r="PS18" s="387"/>
      <c r="PT18" s="387"/>
      <c r="PU18" s="387"/>
      <c r="PV18" s="387"/>
      <c r="PW18" s="387"/>
      <c r="PX18" s="387"/>
      <c r="PY18" s="387"/>
      <c r="PZ18" s="387"/>
      <c r="QA18" s="387"/>
      <c r="QB18" s="387"/>
      <c r="QC18" s="387"/>
      <c r="QD18" s="387"/>
      <c r="QE18" s="387"/>
      <c r="QF18" s="387"/>
      <c r="QG18" s="387"/>
      <c r="QH18" s="387"/>
      <c r="QI18" s="387"/>
      <c r="QJ18" s="387"/>
      <c r="QK18" s="387"/>
      <c r="QL18" s="387"/>
      <c r="QM18" s="387"/>
      <c r="QN18" s="387"/>
      <c r="QO18" s="387"/>
      <c r="QP18" s="387"/>
      <c r="QQ18" s="387"/>
      <c r="QR18" s="387"/>
      <c r="QS18" s="387"/>
      <c r="QT18" s="387"/>
      <c r="QU18" s="387"/>
      <c r="QV18" s="387"/>
      <c r="QW18" s="387"/>
      <c r="QX18" s="387"/>
      <c r="QY18" s="387"/>
      <c r="QZ18" s="387"/>
      <c r="RA18" s="387"/>
      <c r="RB18" s="387"/>
      <c r="RC18" s="387"/>
      <c r="RD18" s="387"/>
      <c r="RE18" s="387"/>
      <c r="RF18" s="387"/>
      <c r="RG18" s="387"/>
      <c r="RH18" s="387"/>
      <c r="RI18" s="387"/>
      <c r="RJ18" s="387"/>
      <c r="RK18" s="387"/>
      <c r="RL18" s="387"/>
      <c r="RM18" s="387"/>
      <c r="RN18" s="387"/>
      <c r="RO18" s="387"/>
      <c r="RP18" s="387"/>
      <c r="RQ18" s="387"/>
      <c r="RR18" s="387"/>
      <c r="RS18" s="387"/>
      <c r="RT18" s="387"/>
      <c r="RU18" s="387"/>
      <c r="RV18" s="387"/>
      <c r="RW18" s="387"/>
      <c r="RX18" s="387"/>
      <c r="RY18" s="387"/>
      <c r="RZ18" s="387"/>
      <c r="SA18" s="387"/>
      <c r="SB18" s="387"/>
      <c r="SC18" s="387"/>
      <c r="SD18" s="387"/>
      <c r="SE18" s="387"/>
      <c r="SF18" s="387"/>
      <c r="SG18" s="387"/>
      <c r="SH18" s="387"/>
      <c r="SI18" s="387"/>
      <c r="SJ18" s="387"/>
      <c r="SK18" s="387"/>
      <c r="SL18" s="387"/>
      <c r="SM18" s="387"/>
      <c r="SN18" s="387"/>
      <c r="SO18" s="387"/>
      <c r="SP18" s="387"/>
      <c r="SQ18" s="387"/>
      <c r="SR18" s="387"/>
      <c r="SS18" s="387"/>
      <c r="ST18" s="387"/>
      <c r="SU18" s="387"/>
      <c r="SV18" s="387"/>
      <c r="SW18" s="387"/>
      <c r="SX18" s="387"/>
      <c r="SY18" s="387"/>
      <c r="SZ18" s="387"/>
      <c r="TA18" s="387"/>
      <c r="TB18" s="387"/>
      <c r="TC18" s="387"/>
      <c r="TD18" s="387"/>
      <c r="TE18" s="387"/>
      <c r="TF18" s="387"/>
      <c r="TG18" s="387"/>
      <c r="TH18" s="387"/>
      <c r="TI18" s="387"/>
      <c r="TJ18" s="387"/>
      <c r="TK18" s="387"/>
      <c r="TL18" s="387"/>
      <c r="TM18" s="387"/>
      <c r="TN18" s="387"/>
      <c r="TO18" s="387"/>
      <c r="TP18" s="387"/>
      <c r="TQ18" s="387"/>
      <c r="TR18" s="387"/>
      <c r="TS18" s="387"/>
      <c r="TT18" s="387"/>
      <c r="TU18" s="387"/>
      <c r="TV18" s="387"/>
      <c r="TW18" s="387"/>
      <c r="TX18" s="387"/>
      <c r="TY18" s="387"/>
      <c r="TZ18" s="387"/>
      <c r="UA18" s="387"/>
      <c r="UB18" s="387"/>
      <c r="UC18" s="387"/>
      <c r="UD18" s="387"/>
      <c r="UE18" s="387"/>
      <c r="UF18" s="387"/>
      <c r="UG18" s="387"/>
      <c r="UH18" s="387"/>
      <c r="UI18" s="387"/>
      <c r="UJ18" s="387"/>
      <c r="UK18" s="387"/>
      <c r="UL18" s="387"/>
      <c r="UM18" s="387"/>
      <c r="UN18" s="387"/>
      <c r="UO18" s="387"/>
      <c r="UP18" s="387"/>
      <c r="UQ18" s="387"/>
      <c r="UR18" s="387"/>
      <c r="US18" s="387"/>
      <c r="UT18" s="387"/>
      <c r="UU18" s="387"/>
      <c r="UV18" s="387"/>
      <c r="UW18" s="387"/>
      <c r="UX18" s="387"/>
      <c r="UY18" s="387"/>
      <c r="UZ18" s="387"/>
      <c r="VA18" s="387"/>
      <c r="VB18" s="387"/>
      <c r="VC18" s="387"/>
      <c r="VD18" s="387"/>
      <c r="VE18" s="387"/>
      <c r="VF18" s="387"/>
      <c r="VG18" s="387"/>
      <c r="VH18" s="387"/>
      <c r="VI18" s="387"/>
      <c r="VJ18" s="387"/>
      <c r="VK18" s="387"/>
      <c r="VL18" s="387"/>
      <c r="VM18" s="387"/>
      <c r="VN18" s="387"/>
      <c r="VO18" s="387"/>
      <c r="VP18" s="387"/>
      <c r="VQ18" s="387"/>
      <c r="VR18" s="387"/>
      <c r="VS18" s="387"/>
      <c r="VT18" s="387"/>
      <c r="VU18" s="387"/>
      <c r="VV18" s="387"/>
      <c r="VW18" s="387"/>
      <c r="VX18" s="387"/>
      <c r="VY18" s="387"/>
      <c r="VZ18" s="387"/>
      <c r="WA18" s="387"/>
      <c r="WB18" s="387"/>
      <c r="WC18" s="387"/>
      <c r="WD18" s="387"/>
      <c r="WE18" s="387"/>
      <c r="WF18" s="387"/>
      <c r="WG18" s="387"/>
      <c r="WH18" s="387"/>
      <c r="WI18" s="387"/>
      <c r="WJ18" s="387"/>
      <c r="WK18" s="387"/>
      <c r="WL18" s="387"/>
      <c r="WM18" s="387"/>
      <c r="WN18" s="387"/>
      <c r="WO18" s="387"/>
      <c r="WP18" s="387"/>
      <c r="WQ18" s="387"/>
      <c r="WR18" s="387"/>
      <c r="WS18" s="387"/>
      <c r="WT18" s="387"/>
      <c r="WU18" s="387"/>
      <c r="WV18" s="387"/>
      <c r="WW18" s="387"/>
      <c r="WX18" s="387"/>
      <c r="WY18" s="387"/>
      <c r="WZ18" s="387"/>
      <c r="XA18" s="387"/>
      <c r="XB18" s="387"/>
      <c r="XC18" s="387"/>
      <c r="XD18" s="387"/>
      <c r="XE18" s="387"/>
      <c r="XF18" s="387"/>
      <c r="XG18" s="387"/>
      <c r="XH18" s="387"/>
      <c r="XI18" s="387"/>
      <c r="XJ18" s="387"/>
      <c r="XK18" s="387"/>
      <c r="XL18" s="387"/>
      <c r="XM18" s="387"/>
      <c r="XN18" s="387"/>
      <c r="XO18" s="387"/>
      <c r="XP18" s="387"/>
      <c r="XQ18" s="387"/>
      <c r="XR18" s="387"/>
      <c r="XS18" s="387"/>
      <c r="XT18" s="387"/>
      <c r="XU18" s="387"/>
      <c r="XV18" s="387"/>
      <c r="XW18" s="387"/>
      <c r="XX18" s="387"/>
      <c r="XY18" s="387"/>
      <c r="XZ18" s="387"/>
      <c r="YA18" s="387"/>
      <c r="YB18" s="387"/>
      <c r="YC18" s="387"/>
      <c r="YD18" s="387"/>
      <c r="YE18" s="387"/>
      <c r="YF18" s="387"/>
      <c r="YG18" s="387"/>
      <c r="YH18" s="387"/>
      <c r="YI18" s="387"/>
      <c r="YJ18" s="387"/>
      <c r="YK18" s="387"/>
      <c r="YL18" s="387"/>
      <c r="YM18" s="387"/>
      <c r="YN18" s="387"/>
      <c r="YO18" s="387"/>
      <c r="YP18" s="387"/>
      <c r="YQ18" s="387"/>
      <c r="YR18" s="387"/>
      <c r="YS18" s="387"/>
      <c r="YT18" s="387"/>
      <c r="YU18" s="387"/>
      <c r="YV18" s="387"/>
      <c r="YW18" s="387"/>
      <c r="YX18" s="387"/>
      <c r="YY18" s="387"/>
      <c r="YZ18" s="387"/>
      <c r="ZA18" s="387"/>
      <c r="ZB18" s="387"/>
      <c r="ZC18" s="387"/>
      <c r="ZD18" s="387"/>
      <c r="ZE18" s="387"/>
      <c r="ZF18" s="387"/>
      <c r="ZG18" s="387"/>
      <c r="ZH18" s="387"/>
      <c r="ZI18" s="387"/>
      <c r="ZJ18" s="387"/>
      <c r="ZK18" s="387"/>
      <c r="ZL18" s="387"/>
      <c r="ZM18" s="387"/>
      <c r="ZN18" s="387"/>
      <c r="ZO18" s="387"/>
      <c r="ZP18" s="387"/>
      <c r="ZQ18" s="387"/>
      <c r="ZR18" s="387"/>
      <c r="ZS18" s="387"/>
      <c r="ZT18" s="387"/>
      <c r="ZU18" s="387"/>
      <c r="ZV18" s="387"/>
      <c r="ZW18" s="387"/>
      <c r="ZX18" s="387"/>
      <c r="ZY18" s="387"/>
      <c r="ZZ18" s="387"/>
      <c r="AAA18" s="387"/>
      <c r="AAB18" s="387"/>
      <c r="AAC18" s="387"/>
      <c r="AAD18" s="387"/>
      <c r="AAE18" s="387"/>
      <c r="AAF18" s="387"/>
      <c r="AAG18" s="387"/>
      <c r="AAH18" s="387"/>
      <c r="AAI18" s="387"/>
      <c r="AAJ18" s="387"/>
      <c r="AAK18" s="387"/>
      <c r="AAL18" s="387"/>
      <c r="AAM18" s="387"/>
      <c r="AAN18" s="387"/>
      <c r="AAO18" s="387"/>
      <c r="AAP18" s="387"/>
      <c r="AAQ18" s="387"/>
      <c r="AAR18" s="387"/>
      <c r="AAS18" s="387"/>
      <c r="AAT18" s="387"/>
      <c r="AAU18" s="387"/>
      <c r="AAV18" s="387"/>
      <c r="AAW18" s="387"/>
      <c r="AAX18" s="387"/>
      <c r="AAY18" s="387"/>
      <c r="AAZ18" s="387"/>
      <c r="ABA18" s="387"/>
      <c r="ABB18" s="387"/>
      <c r="ABC18" s="387"/>
      <c r="ABD18" s="387"/>
      <c r="ABE18" s="387"/>
      <c r="ABF18" s="387"/>
      <c r="ABG18" s="387"/>
      <c r="ABH18" s="387"/>
      <c r="ABI18" s="387"/>
      <c r="ABJ18" s="387"/>
      <c r="ABK18" s="387"/>
      <c r="ABL18" s="387"/>
      <c r="ABM18" s="387"/>
      <c r="ABN18" s="387"/>
      <c r="ABO18" s="387"/>
      <c r="ABP18" s="387"/>
      <c r="ABQ18" s="387"/>
      <c r="ABR18" s="387"/>
      <c r="ABS18" s="387"/>
      <c r="ABT18" s="387"/>
      <c r="ABU18" s="387"/>
      <c r="ABV18" s="387"/>
      <c r="ABW18" s="387"/>
      <c r="ABX18" s="387"/>
      <c r="ABY18" s="387"/>
      <c r="ABZ18" s="387"/>
      <c r="ACA18" s="387"/>
      <c r="ACB18" s="387"/>
      <c r="ACC18" s="387"/>
      <c r="ACD18" s="387"/>
      <c r="ACE18" s="387"/>
      <c r="ACF18" s="387"/>
      <c r="ACG18" s="387"/>
      <c r="ACH18" s="387"/>
      <c r="ACI18" s="387"/>
      <c r="ACJ18" s="387"/>
      <c r="ACK18" s="387"/>
      <c r="ACL18" s="387"/>
      <c r="ACM18" s="387"/>
      <c r="ACN18" s="387"/>
      <c r="ACO18" s="387"/>
      <c r="ACP18" s="387"/>
      <c r="ACQ18" s="387"/>
      <c r="ACR18" s="387"/>
      <c r="ACS18" s="387"/>
      <c r="ACT18" s="387"/>
      <c r="ACU18" s="387"/>
      <c r="ACV18" s="387"/>
      <c r="ACW18" s="387"/>
      <c r="ACX18" s="387"/>
      <c r="ACY18" s="387"/>
      <c r="ACZ18" s="387"/>
      <c r="ADA18" s="387"/>
      <c r="ADB18" s="387"/>
      <c r="ADC18" s="387"/>
      <c r="ADD18" s="387"/>
      <c r="ADE18" s="387"/>
      <c r="ADF18" s="387"/>
      <c r="ADG18" s="387"/>
      <c r="ADH18" s="387"/>
      <c r="ADI18" s="387"/>
      <c r="ADJ18" s="387"/>
      <c r="ADK18" s="387"/>
      <c r="ADL18" s="387"/>
      <c r="ADM18" s="387"/>
      <c r="ADN18" s="387"/>
      <c r="ADO18" s="387"/>
      <c r="ADP18" s="387"/>
      <c r="ADQ18" s="387"/>
      <c r="ADR18" s="387"/>
      <c r="ADS18" s="387"/>
      <c r="ADT18" s="387"/>
      <c r="ADU18" s="387"/>
      <c r="ADV18" s="387"/>
      <c r="ADW18" s="387"/>
      <c r="ADX18" s="387"/>
      <c r="ADY18" s="387"/>
      <c r="ADZ18" s="387"/>
      <c r="AEA18" s="387"/>
      <c r="AEB18" s="387"/>
      <c r="AEC18" s="387"/>
      <c r="AED18" s="387"/>
      <c r="AEE18" s="387"/>
      <c r="AEF18" s="387"/>
      <c r="AEG18" s="387"/>
      <c r="AEH18" s="387"/>
      <c r="AEI18" s="387"/>
      <c r="AEJ18" s="387"/>
      <c r="AEK18" s="387"/>
      <c r="AEL18" s="387"/>
      <c r="AEM18" s="387"/>
      <c r="AEN18" s="387"/>
      <c r="AEO18" s="387"/>
      <c r="AEP18" s="387"/>
      <c r="AEQ18" s="387"/>
      <c r="AER18" s="387"/>
      <c r="AES18" s="387"/>
      <c r="AET18" s="387"/>
      <c r="AEU18" s="387"/>
      <c r="AEV18" s="387"/>
      <c r="AEW18" s="387"/>
      <c r="AEX18" s="387"/>
      <c r="AEY18" s="387"/>
      <c r="AEZ18" s="387"/>
      <c r="AFA18" s="387"/>
      <c r="AFB18" s="387"/>
      <c r="AFC18" s="387"/>
      <c r="AFD18" s="387"/>
      <c r="AFE18" s="387"/>
      <c r="AFF18" s="387"/>
      <c r="AFG18" s="387"/>
      <c r="AFH18" s="387"/>
      <c r="AFI18" s="387"/>
      <c r="AFJ18" s="387"/>
      <c r="AFK18" s="387"/>
      <c r="AFL18" s="387"/>
      <c r="AFM18" s="387"/>
      <c r="AFN18" s="387"/>
      <c r="AFO18" s="387"/>
      <c r="AFP18" s="387"/>
      <c r="AFQ18" s="387"/>
      <c r="AFR18" s="387"/>
      <c r="AFS18" s="387"/>
      <c r="AFT18" s="387"/>
      <c r="AFU18" s="387"/>
      <c r="AFV18" s="387"/>
      <c r="AFW18" s="387"/>
      <c r="AFX18" s="387"/>
      <c r="AFY18" s="387"/>
      <c r="AFZ18" s="387"/>
      <c r="AGA18" s="387"/>
      <c r="AGB18" s="387"/>
      <c r="AGC18" s="387"/>
      <c r="AGD18" s="387"/>
      <c r="AGE18" s="387"/>
      <c r="AGF18" s="387"/>
      <c r="AGG18" s="387"/>
      <c r="AGH18" s="387"/>
      <c r="AGI18" s="387"/>
      <c r="AGJ18" s="387"/>
      <c r="AGK18" s="387"/>
      <c r="AGL18" s="387"/>
      <c r="AGM18" s="387"/>
      <c r="AGN18" s="387"/>
      <c r="AGO18" s="387"/>
      <c r="AGP18" s="387"/>
      <c r="AGQ18" s="387"/>
      <c r="AGR18" s="387"/>
      <c r="AGS18" s="387"/>
      <c r="AGT18" s="387"/>
      <c r="AGU18" s="387"/>
      <c r="AGV18" s="387"/>
      <c r="AGW18" s="387"/>
      <c r="AGX18" s="387"/>
      <c r="AGY18" s="387"/>
      <c r="AGZ18" s="387"/>
      <c r="AHA18" s="387"/>
      <c r="AHB18" s="387"/>
      <c r="AHC18" s="387"/>
      <c r="AHD18" s="387"/>
      <c r="AHE18" s="387"/>
      <c r="AHF18" s="387"/>
      <c r="AHG18" s="387"/>
      <c r="AHH18" s="387"/>
      <c r="AHI18" s="387"/>
      <c r="AHJ18" s="387"/>
      <c r="AHK18" s="387"/>
      <c r="AHL18" s="387"/>
      <c r="AHM18" s="387"/>
      <c r="AHN18" s="387"/>
      <c r="AHO18" s="387"/>
      <c r="AHP18" s="387"/>
      <c r="AHQ18" s="387"/>
      <c r="AHR18" s="387"/>
      <c r="AHS18" s="387"/>
      <c r="AHT18" s="387"/>
      <c r="AHU18" s="387"/>
      <c r="AHV18" s="387"/>
      <c r="AHW18" s="387"/>
      <c r="AHX18" s="387"/>
      <c r="AHY18" s="387"/>
      <c r="AHZ18" s="387"/>
      <c r="AIA18" s="387"/>
      <c r="AIB18" s="387"/>
      <c r="AIC18" s="387"/>
      <c r="AID18" s="387"/>
      <c r="AIE18" s="387"/>
      <c r="AIF18" s="387"/>
      <c r="AIG18" s="387"/>
      <c r="AIH18" s="387"/>
      <c r="AII18" s="387"/>
      <c r="AIJ18" s="387"/>
      <c r="AIK18" s="387"/>
      <c r="AIL18" s="387"/>
      <c r="AIM18" s="387"/>
      <c r="AIN18" s="387"/>
      <c r="AIO18" s="387"/>
      <c r="AIP18" s="387"/>
      <c r="AIQ18" s="387"/>
      <c r="AIR18" s="387"/>
      <c r="AIS18" s="387"/>
      <c r="AIT18" s="387"/>
      <c r="AIU18" s="387"/>
      <c r="AIV18" s="387"/>
      <c r="AIW18" s="387"/>
      <c r="AIX18" s="387"/>
      <c r="AIY18" s="387"/>
      <c r="AIZ18" s="387"/>
      <c r="AJA18" s="387"/>
      <c r="AJB18" s="387"/>
      <c r="AJC18" s="387"/>
      <c r="AJD18" s="387"/>
      <c r="AJE18" s="387"/>
      <c r="AJF18" s="387"/>
      <c r="AJG18" s="387"/>
      <c r="AJH18" s="387"/>
      <c r="AJI18" s="387"/>
      <c r="AJJ18" s="387"/>
      <c r="AJK18" s="387"/>
      <c r="AJL18" s="387"/>
      <c r="AJM18" s="387"/>
      <c r="AJN18" s="387"/>
      <c r="AJO18" s="387"/>
      <c r="AJP18" s="387"/>
      <c r="AJQ18" s="387"/>
      <c r="AJR18" s="387"/>
      <c r="AJS18" s="387"/>
      <c r="AJT18" s="387"/>
      <c r="AJU18" s="387"/>
      <c r="AJV18" s="387"/>
      <c r="AJW18" s="387"/>
      <c r="AJX18" s="387"/>
      <c r="AJY18" s="387"/>
      <c r="AJZ18" s="387"/>
      <c r="AKA18" s="387"/>
      <c r="AKB18" s="387"/>
      <c r="AKC18" s="387"/>
      <c r="AKD18" s="387"/>
      <c r="AKE18" s="387"/>
      <c r="AKF18" s="387"/>
      <c r="AKG18" s="387"/>
      <c r="AKH18" s="387"/>
      <c r="AKI18" s="387"/>
      <c r="AKJ18" s="387"/>
      <c r="AKK18" s="387"/>
      <c r="AKL18" s="387"/>
      <c r="AKM18" s="387"/>
      <c r="AKN18" s="387"/>
      <c r="AKO18" s="387"/>
      <c r="AKP18" s="387"/>
      <c r="AKQ18" s="387"/>
      <c r="AKR18" s="387"/>
      <c r="AKS18" s="387"/>
      <c r="AKT18" s="387"/>
      <c r="AKU18" s="387"/>
      <c r="AKV18" s="387"/>
      <c r="AKW18" s="387"/>
      <c r="AKX18" s="387"/>
      <c r="AKY18" s="387"/>
      <c r="AKZ18" s="387"/>
      <c r="ALA18" s="387"/>
      <c r="ALB18" s="387"/>
      <c r="ALC18" s="387"/>
      <c r="ALD18" s="387"/>
      <c r="ALE18" s="387"/>
      <c r="ALF18" s="387"/>
      <c r="ALG18" s="387"/>
      <c r="ALH18" s="387"/>
      <c r="ALI18" s="387"/>
      <c r="ALJ18" s="387"/>
      <c r="ALK18" s="387"/>
      <c r="ALL18" s="387"/>
      <c r="ALM18" s="387"/>
      <c r="ALN18" s="387"/>
      <c r="ALO18" s="387"/>
      <c r="ALP18" s="387"/>
      <c r="ALQ18" s="387"/>
      <c r="ALR18" s="387"/>
      <c r="ALS18" s="387"/>
      <c r="ALT18" s="387"/>
      <c r="ALU18" s="387"/>
      <c r="ALV18" s="387"/>
      <c r="ALW18" s="387"/>
      <c r="ALX18" s="387"/>
      <c r="ALY18" s="387"/>
      <c r="ALZ18" s="387"/>
      <c r="AMA18" s="387"/>
      <c r="AMB18" s="387"/>
      <c r="AMC18" s="387"/>
      <c r="AMD18" s="387"/>
      <c r="AME18" s="387"/>
      <c r="AMF18" s="387"/>
      <c r="AMG18" s="387"/>
      <c r="AMH18" s="387"/>
      <c r="AMI18" s="183"/>
    </row>
    <row r="19" spans="1:1023" ht="15" customHeight="1">
      <c r="A19" s="207" t="s">
        <v>330</v>
      </c>
      <c r="B19" s="404">
        <v>17953</v>
      </c>
      <c r="C19" s="404">
        <v>18706</v>
      </c>
      <c r="D19" s="55">
        <v>104.2</v>
      </c>
      <c r="E19" s="54">
        <v>214.4</v>
      </c>
      <c r="F19" s="54">
        <v>211.5</v>
      </c>
      <c r="G19" s="404">
        <v>3849</v>
      </c>
      <c r="H19" s="404">
        <v>3956.3</v>
      </c>
      <c r="I19" s="55">
        <v>102.8</v>
      </c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  <c r="W19" s="387"/>
      <c r="X19" s="387"/>
      <c r="Y19" s="387"/>
      <c r="Z19" s="387"/>
      <c r="AA19" s="387"/>
      <c r="AB19" s="387"/>
      <c r="AC19" s="387"/>
      <c r="AD19" s="387"/>
      <c r="AE19" s="387"/>
      <c r="AF19" s="387"/>
      <c r="AG19" s="387"/>
      <c r="AH19" s="387"/>
      <c r="AI19" s="387"/>
      <c r="AJ19" s="387"/>
      <c r="AK19" s="387"/>
      <c r="AL19" s="387"/>
      <c r="AM19" s="387"/>
      <c r="AN19" s="387"/>
      <c r="AO19" s="387"/>
      <c r="AP19" s="387"/>
      <c r="AQ19" s="387"/>
      <c r="AR19" s="387"/>
      <c r="AS19" s="387"/>
      <c r="AT19" s="387"/>
      <c r="AU19" s="387"/>
      <c r="AV19" s="387"/>
      <c r="AW19" s="387"/>
      <c r="AX19" s="387"/>
      <c r="AY19" s="387"/>
      <c r="AZ19" s="387"/>
      <c r="BA19" s="387"/>
      <c r="BB19" s="387"/>
      <c r="BC19" s="387"/>
      <c r="BD19" s="387"/>
      <c r="BE19" s="387"/>
      <c r="BF19" s="387"/>
      <c r="BG19" s="387"/>
      <c r="BH19" s="387"/>
      <c r="BI19" s="387"/>
      <c r="BJ19" s="387"/>
      <c r="BK19" s="387"/>
      <c r="BL19" s="387"/>
      <c r="BM19" s="387"/>
      <c r="BN19" s="387"/>
      <c r="BO19" s="387"/>
      <c r="BP19" s="387"/>
      <c r="BQ19" s="387"/>
      <c r="BR19" s="387"/>
      <c r="BS19" s="387"/>
      <c r="BT19" s="387"/>
      <c r="BU19" s="387"/>
      <c r="BV19" s="387"/>
      <c r="BW19" s="387"/>
      <c r="BX19" s="387"/>
      <c r="BY19" s="387"/>
      <c r="BZ19" s="387"/>
      <c r="CA19" s="387"/>
      <c r="CB19" s="387"/>
      <c r="CC19" s="387"/>
      <c r="CD19" s="387"/>
      <c r="CE19" s="387"/>
      <c r="CF19" s="387"/>
      <c r="CG19" s="387"/>
      <c r="CH19" s="387"/>
      <c r="CI19" s="387"/>
      <c r="CJ19" s="387"/>
      <c r="CK19" s="387"/>
      <c r="CL19" s="387"/>
      <c r="CM19" s="387"/>
      <c r="CN19" s="387"/>
      <c r="CO19" s="387"/>
      <c r="CP19" s="387"/>
      <c r="CQ19" s="387"/>
      <c r="CR19" s="387"/>
      <c r="CS19" s="387"/>
      <c r="CT19" s="387"/>
      <c r="CU19" s="387"/>
      <c r="CV19" s="387"/>
      <c r="CW19" s="387"/>
      <c r="CX19" s="387"/>
      <c r="CY19" s="387"/>
      <c r="CZ19" s="387"/>
      <c r="DA19" s="387"/>
      <c r="DB19" s="387"/>
      <c r="DC19" s="387"/>
      <c r="DD19" s="387"/>
      <c r="DE19" s="387"/>
      <c r="DF19" s="387"/>
      <c r="DG19" s="387"/>
      <c r="DH19" s="387"/>
      <c r="DI19" s="387"/>
      <c r="DJ19" s="387"/>
      <c r="DK19" s="387"/>
      <c r="DL19" s="387"/>
      <c r="DM19" s="387"/>
      <c r="DN19" s="387"/>
      <c r="DO19" s="387"/>
      <c r="DP19" s="387"/>
      <c r="DQ19" s="387"/>
      <c r="DR19" s="387"/>
      <c r="DS19" s="387"/>
      <c r="DT19" s="387"/>
      <c r="DU19" s="387"/>
      <c r="DV19" s="387"/>
      <c r="DW19" s="387"/>
      <c r="DX19" s="387"/>
      <c r="DY19" s="387"/>
      <c r="DZ19" s="387"/>
      <c r="EA19" s="387"/>
      <c r="EB19" s="387"/>
      <c r="EC19" s="387"/>
      <c r="ED19" s="387"/>
      <c r="EE19" s="387"/>
      <c r="EF19" s="387"/>
      <c r="EG19" s="387"/>
      <c r="EH19" s="387"/>
      <c r="EI19" s="387"/>
      <c r="EJ19" s="387"/>
      <c r="EK19" s="387"/>
      <c r="EL19" s="387"/>
      <c r="EM19" s="387"/>
      <c r="EN19" s="387"/>
      <c r="EO19" s="387"/>
      <c r="EP19" s="387"/>
      <c r="EQ19" s="387"/>
      <c r="ER19" s="387"/>
      <c r="ES19" s="387"/>
      <c r="ET19" s="387"/>
      <c r="EU19" s="387"/>
      <c r="EV19" s="387"/>
      <c r="EW19" s="387"/>
      <c r="EX19" s="387"/>
      <c r="EY19" s="387"/>
      <c r="EZ19" s="387"/>
      <c r="FA19" s="387"/>
      <c r="FB19" s="387"/>
      <c r="FC19" s="387"/>
      <c r="FD19" s="387"/>
      <c r="FE19" s="387"/>
      <c r="FF19" s="387"/>
      <c r="FG19" s="387"/>
      <c r="FH19" s="387"/>
      <c r="FI19" s="387"/>
      <c r="FJ19" s="387"/>
      <c r="FK19" s="387"/>
      <c r="FL19" s="387"/>
      <c r="FM19" s="387"/>
      <c r="FN19" s="387"/>
      <c r="FO19" s="387"/>
      <c r="FP19" s="387"/>
      <c r="FQ19" s="387"/>
      <c r="FR19" s="387"/>
      <c r="FS19" s="387"/>
      <c r="FT19" s="387"/>
      <c r="FU19" s="387"/>
      <c r="FV19" s="387"/>
      <c r="FW19" s="387"/>
      <c r="FX19" s="387"/>
      <c r="FY19" s="387"/>
      <c r="FZ19" s="387"/>
      <c r="GA19" s="387"/>
      <c r="GB19" s="387"/>
      <c r="GC19" s="387"/>
      <c r="GD19" s="387"/>
      <c r="GE19" s="387"/>
      <c r="GF19" s="387"/>
      <c r="GG19" s="387"/>
      <c r="GH19" s="387"/>
      <c r="GI19" s="387"/>
      <c r="GJ19" s="387"/>
      <c r="GK19" s="387"/>
      <c r="GL19" s="387"/>
      <c r="GM19" s="387"/>
      <c r="GN19" s="387"/>
      <c r="GO19" s="387"/>
      <c r="GP19" s="387"/>
      <c r="GQ19" s="387"/>
      <c r="GR19" s="387"/>
      <c r="GS19" s="387"/>
      <c r="GT19" s="387"/>
      <c r="GU19" s="387"/>
      <c r="GV19" s="387"/>
      <c r="GW19" s="387"/>
      <c r="GX19" s="387"/>
      <c r="GY19" s="387"/>
      <c r="GZ19" s="387"/>
      <c r="HA19" s="387"/>
      <c r="HB19" s="387"/>
      <c r="HC19" s="387"/>
      <c r="HD19" s="387"/>
      <c r="HE19" s="387"/>
      <c r="HF19" s="387"/>
      <c r="HG19" s="387"/>
      <c r="HH19" s="387"/>
      <c r="HI19" s="387"/>
      <c r="HJ19" s="387"/>
      <c r="HK19" s="387"/>
      <c r="HL19" s="387"/>
      <c r="HM19" s="387"/>
      <c r="HN19" s="387"/>
      <c r="HO19" s="387"/>
      <c r="HP19" s="387"/>
      <c r="HQ19" s="387"/>
      <c r="HR19" s="387"/>
      <c r="HS19" s="387"/>
      <c r="HT19" s="387"/>
      <c r="HU19" s="387"/>
      <c r="HV19" s="387"/>
      <c r="HW19" s="387"/>
      <c r="HX19" s="387"/>
      <c r="HY19" s="387"/>
      <c r="HZ19" s="387"/>
      <c r="IA19" s="387"/>
      <c r="IB19" s="387"/>
      <c r="IC19" s="387"/>
      <c r="ID19" s="387"/>
      <c r="IE19" s="387"/>
      <c r="IF19" s="387"/>
      <c r="IG19" s="387"/>
      <c r="IH19" s="387"/>
      <c r="II19" s="387"/>
      <c r="IJ19" s="387"/>
      <c r="IK19" s="387"/>
      <c r="IL19" s="387"/>
      <c r="IM19" s="387"/>
      <c r="IN19" s="387"/>
      <c r="IO19" s="387"/>
      <c r="IP19" s="387"/>
      <c r="IQ19" s="387"/>
      <c r="IR19" s="387"/>
      <c r="IS19" s="387"/>
      <c r="IT19" s="387"/>
      <c r="IU19" s="387"/>
      <c r="IV19" s="387"/>
      <c r="IW19" s="387"/>
      <c r="IX19" s="387"/>
      <c r="IY19" s="387"/>
      <c r="IZ19" s="387"/>
      <c r="JA19" s="387"/>
      <c r="JB19" s="387"/>
      <c r="JC19" s="387"/>
      <c r="JD19" s="387"/>
      <c r="JE19" s="387"/>
      <c r="JF19" s="387"/>
      <c r="JG19" s="387"/>
      <c r="JH19" s="387"/>
      <c r="JI19" s="387"/>
      <c r="JJ19" s="387"/>
      <c r="JK19" s="387"/>
      <c r="JL19" s="387"/>
      <c r="JM19" s="387"/>
      <c r="JN19" s="387"/>
      <c r="JO19" s="387"/>
      <c r="JP19" s="387"/>
      <c r="JQ19" s="387"/>
      <c r="JR19" s="387"/>
      <c r="JS19" s="387"/>
      <c r="JT19" s="387"/>
      <c r="JU19" s="387"/>
      <c r="JV19" s="387"/>
      <c r="JW19" s="387"/>
      <c r="JX19" s="387"/>
      <c r="JY19" s="387"/>
      <c r="JZ19" s="387"/>
      <c r="KA19" s="387"/>
      <c r="KB19" s="387"/>
      <c r="KC19" s="387"/>
      <c r="KD19" s="387"/>
      <c r="KE19" s="387"/>
      <c r="KF19" s="387"/>
      <c r="KG19" s="387"/>
      <c r="KH19" s="387"/>
      <c r="KI19" s="387"/>
      <c r="KJ19" s="387"/>
      <c r="KK19" s="387"/>
      <c r="KL19" s="387"/>
      <c r="KM19" s="387"/>
      <c r="KN19" s="387"/>
      <c r="KO19" s="387"/>
      <c r="KP19" s="387"/>
      <c r="KQ19" s="387"/>
      <c r="KR19" s="387"/>
      <c r="KS19" s="387"/>
      <c r="KT19" s="387"/>
      <c r="KU19" s="387"/>
      <c r="KV19" s="387"/>
      <c r="KW19" s="387"/>
      <c r="KX19" s="387"/>
      <c r="KY19" s="387"/>
      <c r="KZ19" s="387"/>
      <c r="LA19" s="387"/>
      <c r="LB19" s="387"/>
      <c r="LC19" s="387"/>
      <c r="LD19" s="387"/>
      <c r="LE19" s="387"/>
      <c r="LF19" s="387"/>
      <c r="LG19" s="387"/>
      <c r="LH19" s="387"/>
      <c r="LI19" s="387"/>
      <c r="LJ19" s="387"/>
      <c r="LK19" s="387"/>
      <c r="LL19" s="387"/>
      <c r="LM19" s="387"/>
      <c r="LN19" s="387"/>
      <c r="LO19" s="387"/>
      <c r="LP19" s="387"/>
      <c r="LQ19" s="387"/>
      <c r="LR19" s="387"/>
      <c r="LS19" s="387"/>
      <c r="LT19" s="387"/>
      <c r="LU19" s="387"/>
      <c r="LV19" s="387"/>
      <c r="LW19" s="387"/>
      <c r="LX19" s="387"/>
      <c r="LY19" s="387"/>
      <c r="LZ19" s="387"/>
      <c r="MA19" s="387"/>
      <c r="MB19" s="387"/>
      <c r="MC19" s="387"/>
      <c r="MD19" s="387"/>
      <c r="ME19" s="387"/>
      <c r="MF19" s="387"/>
      <c r="MG19" s="387"/>
      <c r="MH19" s="387"/>
      <c r="MI19" s="387"/>
      <c r="MJ19" s="387"/>
      <c r="MK19" s="387"/>
      <c r="ML19" s="387"/>
      <c r="MM19" s="387"/>
      <c r="MN19" s="387"/>
      <c r="MO19" s="387"/>
      <c r="MP19" s="387"/>
      <c r="MQ19" s="387"/>
      <c r="MR19" s="387"/>
      <c r="MS19" s="387"/>
      <c r="MT19" s="387"/>
      <c r="MU19" s="387"/>
      <c r="MV19" s="387"/>
      <c r="MW19" s="387"/>
      <c r="MX19" s="387"/>
      <c r="MY19" s="387"/>
      <c r="MZ19" s="387"/>
      <c r="NA19" s="387"/>
      <c r="NB19" s="387"/>
      <c r="NC19" s="387"/>
      <c r="ND19" s="387"/>
      <c r="NE19" s="387"/>
      <c r="NF19" s="387"/>
      <c r="NG19" s="387"/>
      <c r="NH19" s="387"/>
      <c r="NI19" s="387"/>
      <c r="NJ19" s="387"/>
      <c r="NK19" s="387"/>
      <c r="NL19" s="387"/>
      <c r="NM19" s="387"/>
      <c r="NN19" s="387"/>
      <c r="NO19" s="387"/>
      <c r="NP19" s="387"/>
      <c r="NQ19" s="387"/>
      <c r="NR19" s="387"/>
      <c r="NS19" s="387"/>
      <c r="NT19" s="387"/>
      <c r="NU19" s="387"/>
      <c r="NV19" s="387"/>
      <c r="NW19" s="387"/>
      <c r="NX19" s="387"/>
      <c r="NY19" s="387"/>
      <c r="NZ19" s="387"/>
      <c r="OA19" s="387"/>
      <c r="OB19" s="387"/>
      <c r="OC19" s="387"/>
      <c r="OD19" s="387"/>
      <c r="OE19" s="387"/>
      <c r="OF19" s="387"/>
      <c r="OG19" s="387"/>
      <c r="OH19" s="387"/>
      <c r="OI19" s="387"/>
      <c r="OJ19" s="387"/>
      <c r="OK19" s="387"/>
      <c r="OL19" s="387"/>
      <c r="OM19" s="387"/>
      <c r="ON19" s="387"/>
      <c r="OO19" s="387"/>
      <c r="OP19" s="387"/>
      <c r="OQ19" s="387"/>
      <c r="OR19" s="387"/>
      <c r="OS19" s="387"/>
      <c r="OT19" s="387"/>
      <c r="OU19" s="387"/>
      <c r="OV19" s="387"/>
      <c r="OW19" s="387"/>
      <c r="OX19" s="387"/>
      <c r="OY19" s="387"/>
      <c r="OZ19" s="387"/>
      <c r="PA19" s="387"/>
      <c r="PB19" s="387"/>
      <c r="PC19" s="387"/>
      <c r="PD19" s="387"/>
      <c r="PE19" s="387"/>
      <c r="PF19" s="387"/>
      <c r="PG19" s="387"/>
      <c r="PH19" s="387"/>
      <c r="PI19" s="387"/>
      <c r="PJ19" s="387"/>
      <c r="PK19" s="387"/>
      <c r="PL19" s="387"/>
      <c r="PM19" s="387"/>
      <c r="PN19" s="387"/>
      <c r="PO19" s="387"/>
      <c r="PP19" s="387"/>
      <c r="PQ19" s="387"/>
      <c r="PR19" s="387"/>
      <c r="PS19" s="387"/>
      <c r="PT19" s="387"/>
      <c r="PU19" s="387"/>
      <c r="PV19" s="387"/>
      <c r="PW19" s="387"/>
      <c r="PX19" s="387"/>
      <c r="PY19" s="387"/>
      <c r="PZ19" s="387"/>
      <c r="QA19" s="387"/>
      <c r="QB19" s="387"/>
      <c r="QC19" s="387"/>
      <c r="QD19" s="387"/>
      <c r="QE19" s="387"/>
      <c r="QF19" s="387"/>
      <c r="QG19" s="387"/>
      <c r="QH19" s="387"/>
      <c r="QI19" s="387"/>
      <c r="QJ19" s="387"/>
      <c r="QK19" s="387"/>
      <c r="QL19" s="387"/>
      <c r="QM19" s="387"/>
      <c r="QN19" s="387"/>
      <c r="QO19" s="387"/>
      <c r="QP19" s="387"/>
      <c r="QQ19" s="387"/>
      <c r="QR19" s="387"/>
      <c r="QS19" s="387"/>
      <c r="QT19" s="387"/>
      <c r="QU19" s="387"/>
      <c r="QV19" s="387"/>
      <c r="QW19" s="387"/>
      <c r="QX19" s="387"/>
      <c r="QY19" s="387"/>
      <c r="QZ19" s="387"/>
      <c r="RA19" s="387"/>
      <c r="RB19" s="387"/>
      <c r="RC19" s="387"/>
      <c r="RD19" s="387"/>
      <c r="RE19" s="387"/>
      <c r="RF19" s="387"/>
      <c r="RG19" s="387"/>
      <c r="RH19" s="387"/>
      <c r="RI19" s="387"/>
      <c r="RJ19" s="387"/>
      <c r="RK19" s="387"/>
      <c r="RL19" s="387"/>
      <c r="RM19" s="387"/>
      <c r="RN19" s="387"/>
      <c r="RO19" s="387"/>
      <c r="RP19" s="387"/>
      <c r="RQ19" s="387"/>
      <c r="RR19" s="387"/>
      <c r="RS19" s="387"/>
      <c r="RT19" s="387"/>
      <c r="RU19" s="387"/>
      <c r="RV19" s="387"/>
      <c r="RW19" s="387"/>
      <c r="RX19" s="387"/>
      <c r="RY19" s="387"/>
      <c r="RZ19" s="387"/>
      <c r="SA19" s="387"/>
      <c r="SB19" s="387"/>
      <c r="SC19" s="387"/>
      <c r="SD19" s="387"/>
      <c r="SE19" s="387"/>
      <c r="SF19" s="387"/>
      <c r="SG19" s="387"/>
      <c r="SH19" s="387"/>
      <c r="SI19" s="387"/>
      <c r="SJ19" s="387"/>
      <c r="SK19" s="387"/>
      <c r="SL19" s="387"/>
      <c r="SM19" s="387"/>
      <c r="SN19" s="387"/>
      <c r="SO19" s="387"/>
      <c r="SP19" s="387"/>
      <c r="SQ19" s="387"/>
      <c r="SR19" s="387"/>
      <c r="SS19" s="387"/>
      <c r="ST19" s="387"/>
      <c r="SU19" s="387"/>
      <c r="SV19" s="387"/>
      <c r="SW19" s="387"/>
      <c r="SX19" s="387"/>
      <c r="SY19" s="387"/>
      <c r="SZ19" s="387"/>
      <c r="TA19" s="387"/>
      <c r="TB19" s="387"/>
      <c r="TC19" s="387"/>
      <c r="TD19" s="387"/>
      <c r="TE19" s="387"/>
      <c r="TF19" s="387"/>
      <c r="TG19" s="387"/>
      <c r="TH19" s="387"/>
      <c r="TI19" s="387"/>
      <c r="TJ19" s="387"/>
      <c r="TK19" s="387"/>
      <c r="TL19" s="387"/>
      <c r="TM19" s="387"/>
      <c r="TN19" s="387"/>
      <c r="TO19" s="387"/>
      <c r="TP19" s="387"/>
      <c r="TQ19" s="387"/>
      <c r="TR19" s="387"/>
      <c r="TS19" s="387"/>
      <c r="TT19" s="387"/>
      <c r="TU19" s="387"/>
      <c r="TV19" s="387"/>
      <c r="TW19" s="387"/>
      <c r="TX19" s="387"/>
      <c r="TY19" s="387"/>
      <c r="TZ19" s="387"/>
      <c r="UA19" s="387"/>
      <c r="UB19" s="387"/>
      <c r="UC19" s="387"/>
      <c r="UD19" s="387"/>
      <c r="UE19" s="387"/>
      <c r="UF19" s="387"/>
      <c r="UG19" s="387"/>
      <c r="UH19" s="387"/>
      <c r="UI19" s="387"/>
      <c r="UJ19" s="387"/>
      <c r="UK19" s="387"/>
      <c r="UL19" s="387"/>
      <c r="UM19" s="387"/>
      <c r="UN19" s="387"/>
      <c r="UO19" s="387"/>
      <c r="UP19" s="387"/>
      <c r="UQ19" s="387"/>
      <c r="UR19" s="387"/>
      <c r="US19" s="387"/>
      <c r="UT19" s="387"/>
      <c r="UU19" s="387"/>
      <c r="UV19" s="387"/>
      <c r="UW19" s="387"/>
      <c r="UX19" s="387"/>
      <c r="UY19" s="387"/>
      <c r="UZ19" s="387"/>
      <c r="VA19" s="387"/>
      <c r="VB19" s="387"/>
      <c r="VC19" s="387"/>
      <c r="VD19" s="387"/>
      <c r="VE19" s="387"/>
      <c r="VF19" s="387"/>
      <c r="VG19" s="387"/>
      <c r="VH19" s="387"/>
      <c r="VI19" s="387"/>
      <c r="VJ19" s="387"/>
      <c r="VK19" s="387"/>
      <c r="VL19" s="387"/>
      <c r="VM19" s="387"/>
      <c r="VN19" s="387"/>
      <c r="VO19" s="387"/>
      <c r="VP19" s="387"/>
      <c r="VQ19" s="387"/>
      <c r="VR19" s="387"/>
      <c r="VS19" s="387"/>
      <c r="VT19" s="387"/>
      <c r="VU19" s="387"/>
      <c r="VV19" s="387"/>
      <c r="VW19" s="387"/>
      <c r="VX19" s="387"/>
      <c r="VY19" s="387"/>
      <c r="VZ19" s="387"/>
      <c r="WA19" s="387"/>
      <c r="WB19" s="387"/>
      <c r="WC19" s="387"/>
      <c r="WD19" s="387"/>
      <c r="WE19" s="387"/>
      <c r="WF19" s="387"/>
      <c r="WG19" s="387"/>
      <c r="WH19" s="387"/>
      <c r="WI19" s="387"/>
      <c r="WJ19" s="387"/>
      <c r="WK19" s="387"/>
      <c r="WL19" s="387"/>
      <c r="WM19" s="387"/>
      <c r="WN19" s="387"/>
      <c r="WO19" s="387"/>
      <c r="WP19" s="387"/>
      <c r="WQ19" s="387"/>
      <c r="WR19" s="387"/>
      <c r="WS19" s="387"/>
      <c r="WT19" s="387"/>
      <c r="WU19" s="387"/>
      <c r="WV19" s="387"/>
      <c r="WW19" s="387"/>
      <c r="WX19" s="387"/>
      <c r="WY19" s="387"/>
      <c r="WZ19" s="387"/>
      <c r="XA19" s="387"/>
      <c r="XB19" s="387"/>
      <c r="XC19" s="387"/>
      <c r="XD19" s="387"/>
      <c r="XE19" s="387"/>
      <c r="XF19" s="387"/>
      <c r="XG19" s="387"/>
      <c r="XH19" s="387"/>
      <c r="XI19" s="387"/>
      <c r="XJ19" s="387"/>
      <c r="XK19" s="387"/>
      <c r="XL19" s="387"/>
      <c r="XM19" s="387"/>
      <c r="XN19" s="387"/>
      <c r="XO19" s="387"/>
      <c r="XP19" s="387"/>
      <c r="XQ19" s="387"/>
      <c r="XR19" s="387"/>
      <c r="XS19" s="387"/>
      <c r="XT19" s="387"/>
      <c r="XU19" s="387"/>
      <c r="XV19" s="387"/>
      <c r="XW19" s="387"/>
      <c r="XX19" s="387"/>
      <c r="XY19" s="387"/>
      <c r="XZ19" s="387"/>
      <c r="YA19" s="387"/>
      <c r="YB19" s="387"/>
      <c r="YC19" s="387"/>
      <c r="YD19" s="387"/>
      <c r="YE19" s="387"/>
      <c r="YF19" s="387"/>
      <c r="YG19" s="387"/>
      <c r="YH19" s="387"/>
      <c r="YI19" s="387"/>
      <c r="YJ19" s="387"/>
      <c r="YK19" s="387"/>
      <c r="YL19" s="387"/>
      <c r="YM19" s="387"/>
      <c r="YN19" s="387"/>
      <c r="YO19" s="387"/>
      <c r="YP19" s="387"/>
      <c r="YQ19" s="387"/>
      <c r="YR19" s="387"/>
      <c r="YS19" s="387"/>
      <c r="YT19" s="387"/>
      <c r="YU19" s="387"/>
      <c r="YV19" s="387"/>
      <c r="YW19" s="387"/>
      <c r="YX19" s="387"/>
      <c r="YY19" s="387"/>
      <c r="YZ19" s="387"/>
      <c r="ZA19" s="387"/>
      <c r="ZB19" s="387"/>
      <c r="ZC19" s="387"/>
      <c r="ZD19" s="387"/>
      <c r="ZE19" s="387"/>
      <c r="ZF19" s="387"/>
      <c r="ZG19" s="387"/>
      <c r="ZH19" s="387"/>
      <c r="ZI19" s="387"/>
      <c r="ZJ19" s="387"/>
      <c r="ZK19" s="387"/>
      <c r="ZL19" s="387"/>
      <c r="ZM19" s="387"/>
      <c r="ZN19" s="387"/>
      <c r="ZO19" s="387"/>
      <c r="ZP19" s="387"/>
      <c r="ZQ19" s="387"/>
      <c r="ZR19" s="387"/>
      <c r="ZS19" s="387"/>
      <c r="ZT19" s="387"/>
      <c r="ZU19" s="387"/>
      <c r="ZV19" s="387"/>
      <c r="ZW19" s="387"/>
      <c r="ZX19" s="387"/>
      <c r="ZY19" s="387"/>
      <c r="ZZ19" s="387"/>
      <c r="AAA19" s="387"/>
      <c r="AAB19" s="387"/>
      <c r="AAC19" s="387"/>
      <c r="AAD19" s="387"/>
      <c r="AAE19" s="387"/>
      <c r="AAF19" s="387"/>
      <c r="AAG19" s="387"/>
      <c r="AAH19" s="387"/>
      <c r="AAI19" s="387"/>
      <c r="AAJ19" s="387"/>
      <c r="AAK19" s="387"/>
      <c r="AAL19" s="387"/>
      <c r="AAM19" s="387"/>
      <c r="AAN19" s="387"/>
      <c r="AAO19" s="387"/>
      <c r="AAP19" s="387"/>
      <c r="AAQ19" s="387"/>
      <c r="AAR19" s="387"/>
      <c r="AAS19" s="387"/>
      <c r="AAT19" s="387"/>
      <c r="AAU19" s="387"/>
      <c r="AAV19" s="387"/>
      <c r="AAW19" s="387"/>
      <c r="AAX19" s="387"/>
      <c r="AAY19" s="387"/>
      <c r="AAZ19" s="387"/>
      <c r="ABA19" s="387"/>
      <c r="ABB19" s="387"/>
      <c r="ABC19" s="387"/>
      <c r="ABD19" s="387"/>
      <c r="ABE19" s="387"/>
      <c r="ABF19" s="387"/>
      <c r="ABG19" s="387"/>
      <c r="ABH19" s="387"/>
      <c r="ABI19" s="387"/>
      <c r="ABJ19" s="387"/>
      <c r="ABK19" s="387"/>
      <c r="ABL19" s="387"/>
      <c r="ABM19" s="387"/>
      <c r="ABN19" s="387"/>
      <c r="ABO19" s="387"/>
      <c r="ABP19" s="387"/>
      <c r="ABQ19" s="387"/>
      <c r="ABR19" s="387"/>
      <c r="ABS19" s="387"/>
      <c r="ABT19" s="387"/>
      <c r="ABU19" s="387"/>
      <c r="ABV19" s="387"/>
      <c r="ABW19" s="387"/>
      <c r="ABX19" s="387"/>
      <c r="ABY19" s="387"/>
      <c r="ABZ19" s="387"/>
      <c r="ACA19" s="387"/>
      <c r="ACB19" s="387"/>
      <c r="ACC19" s="387"/>
      <c r="ACD19" s="387"/>
      <c r="ACE19" s="387"/>
      <c r="ACF19" s="387"/>
      <c r="ACG19" s="387"/>
      <c r="ACH19" s="387"/>
      <c r="ACI19" s="387"/>
      <c r="ACJ19" s="387"/>
      <c r="ACK19" s="387"/>
      <c r="ACL19" s="387"/>
      <c r="ACM19" s="387"/>
      <c r="ACN19" s="387"/>
      <c r="ACO19" s="387"/>
      <c r="ACP19" s="387"/>
      <c r="ACQ19" s="387"/>
      <c r="ACR19" s="387"/>
      <c r="ACS19" s="387"/>
      <c r="ACT19" s="387"/>
      <c r="ACU19" s="387"/>
      <c r="ACV19" s="387"/>
      <c r="ACW19" s="387"/>
      <c r="ACX19" s="387"/>
      <c r="ACY19" s="387"/>
      <c r="ACZ19" s="387"/>
      <c r="ADA19" s="387"/>
      <c r="ADB19" s="387"/>
      <c r="ADC19" s="387"/>
      <c r="ADD19" s="387"/>
      <c r="ADE19" s="387"/>
      <c r="ADF19" s="387"/>
      <c r="ADG19" s="387"/>
      <c r="ADH19" s="387"/>
      <c r="ADI19" s="387"/>
      <c r="ADJ19" s="387"/>
      <c r="ADK19" s="387"/>
      <c r="ADL19" s="387"/>
      <c r="ADM19" s="387"/>
      <c r="ADN19" s="387"/>
      <c r="ADO19" s="387"/>
      <c r="ADP19" s="387"/>
      <c r="ADQ19" s="387"/>
      <c r="ADR19" s="387"/>
      <c r="ADS19" s="387"/>
      <c r="ADT19" s="387"/>
      <c r="ADU19" s="387"/>
      <c r="ADV19" s="387"/>
      <c r="ADW19" s="387"/>
      <c r="ADX19" s="387"/>
      <c r="ADY19" s="387"/>
      <c r="ADZ19" s="387"/>
      <c r="AEA19" s="387"/>
      <c r="AEB19" s="387"/>
      <c r="AEC19" s="387"/>
      <c r="AED19" s="387"/>
      <c r="AEE19" s="387"/>
      <c r="AEF19" s="387"/>
      <c r="AEG19" s="387"/>
      <c r="AEH19" s="387"/>
      <c r="AEI19" s="387"/>
      <c r="AEJ19" s="387"/>
      <c r="AEK19" s="387"/>
      <c r="AEL19" s="387"/>
      <c r="AEM19" s="387"/>
      <c r="AEN19" s="387"/>
      <c r="AEO19" s="387"/>
      <c r="AEP19" s="387"/>
      <c r="AEQ19" s="387"/>
      <c r="AER19" s="387"/>
      <c r="AES19" s="387"/>
      <c r="AET19" s="387"/>
      <c r="AEU19" s="387"/>
      <c r="AEV19" s="387"/>
      <c r="AEW19" s="387"/>
      <c r="AEX19" s="387"/>
      <c r="AEY19" s="387"/>
      <c r="AEZ19" s="387"/>
      <c r="AFA19" s="387"/>
      <c r="AFB19" s="387"/>
      <c r="AFC19" s="387"/>
      <c r="AFD19" s="387"/>
      <c r="AFE19" s="387"/>
      <c r="AFF19" s="387"/>
      <c r="AFG19" s="387"/>
      <c r="AFH19" s="387"/>
      <c r="AFI19" s="387"/>
      <c r="AFJ19" s="387"/>
      <c r="AFK19" s="387"/>
      <c r="AFL19" s="387"/>
      <c r="AFM19" s="387"/>
      <c r="AFN19" s="387"/>
      <c r="AFO19" s="387"/>
      <c r="AFP19" s="387"/>
      <c r="AFQ19" s="387"/>
      <c r="AFR19" s="387"/>
      <c r="AFS19" s="387"/>
      <c r="AFT19" s="387"/>
      <c r="AFU19" s="387"/>
      <c r="AFV19" s="387"/>
      <c r="AFW19" s="387"/>
      <c r="AFX19" s="387"/>
      <c r="AFY19" s="387"/>
      <c r="AFZ19" s="387"/>
      <c r="AGA19" s="387"/>
      <c r="AGB19" s="387"/>
      <c r="AGC19" s="387"/>
      <c r="AGD19" s="387"/>
      <c r="AGE19" s="387"/>
      <c r="AGF19" s="387"/>
      <c r="AGG19" s="387"/>
      <c r="AGH19" s="387"/>
      <c r="AGI19" s="387"/>
      <c r="AGJ19" s="387"/>
      <c r="AGK19" s="387"/>
      <c r="AGL19" s="387"/>
      <c r="AGM19" s="387"/>
      <c r="AGN19" s="387"/>
      <c r="AGO19" s="387"/>
      <c r="AGP19" s="387"/>
      <c r="AGQ19" s="387"/>
      <c r="AGR19" s="387"/>
      <c r="AGS19" s="387"/>
      <c r="AGT19" s="387"/>
      <c r="AGU19" s="387"/>
      <c r="AGV19" s="387"/>
      <c r="AGW19" s="387"/>
      <c r="AGX19" s="387"/>
      <c r="AGY19" s="387"/>
      <c r="AGZ19" s="387"/>
      <c r="AHA19" s="387"/>
      <c r="AHB19" s="387"/>
      <c r="AHC19" s="387"/>
      <c r="AHD19" s="387"/>
      <c r="AHE19" s="387"/>
      <c r="AHF19" s="387"/>
      <c r="AHG19" s="387"/>
      <c r="AHH19" s="387"/>
      <c r="AHI19" s="387"/>
      <c r="AHJ19" s="387"/>
      <c r="AHK19" s="387"/>
      <c r="AHL19" s="387"/>
      <c r="AHM19" s="387"/>
      <c r="AHN19" s="387"/>
      <c r="AHO19" s="387"/>
      <c r="AHP19" s="387"/>
      <c r="AHQ19" s="387"/>
      <c r="AHR19" s="387"/>
      <c r="AHS19" s="387"/>
      <c r="AHT19" s="387"/>
      <c r="AHU19" s="387"/>
      <c r="AHV19" s="387"/>
      <c r="AHW19" s="387"/>
      <c r="AHX19" s="387"/>
      <c r="AHY19" s="387"/>
      <c r="AHZ19" s="387"/>
      <c r="AIA19" s="387"/>
      <c r="AIB19" s="387"/>
      <c r="AIC19" s="387"/>
      <c r="AID19" s="387"/>
      <c r="AIE19" s="387"/>
      <c r="AIF19" s="387"/>
      <c r="AIG19" s="387"/>
      <c r="AIH19" s="387"/>
      <c r="AII19" s="387"/>
      <c r="AIJ19" s="387"/>
      <c r="AIK19" s="387"/>
      <c r="AIL19" s="387"/>
      <c r="AIM19" s="387"/>
      <c r="AIN19" s="387"/>
      <c r="AIO19" s="387"/>
      <c r="AIP19" s="387"/>
      <c r="AIQ19" s="387"/>
      <c r="AIR19" s="387"/>
      <c r="AIS19" s="387"/>
      <c r="AIT19" s="387"/>
      <c r="AIU19" s="387"/>
      <c r="AIV19" s="387"/>
      <c r="AIW19" s="387"/>
      <c r="AIX19" s="387"/>
      <c r="AIY19" s="387"/>
      <c r="AIZ19" s="387"/>
      <c r="AJA19" s="387"/>
      <c r="AJB19" s="387"/>
      <c r="AJC19" s="387"/>
      <c r="AJD19" s="387"/>
      <c r="AJE19" s="387"/>
      <c r="AJF19" s="387"/>
      <c r="AJG19" s="387"/>
      <c r="AJH19" s="387"/>
      <c r="AJI19" s="387"/>
      <c r="AJJ19" s="387"/>
      <c r="AJK19" s="387"/>
      <c r="AJL19" s="387"/>
      <c r="AJM19" s="387"/>
      <c r="AJN19" s="387"/>
      <c r="AJO19" s="387"/>
      <c r="AJP19" s="387"/>
      <c r="AJQ19" s="387"/>
      <c r="AJR19" s="387"/>
      <c r="AJS19" s="387"/>
      <c r="AJT19" s="387"/>
      <c r="AJU19" s="387"/>
      <c r="AJV19" s="387"/>
      <c r="AJW19" s="387"/>
      <c r="AJX19" s="387"/>
      <c r="AJY19" s="387"/>
      <c r="AJZ19" s="387"/>
      <c r="AKA19" s="387"/>
      <c r="AKB19" s="387"/>
      <c r="AKC19" s="387"/>
      <c r="AKD19" s="387"/>
      <c r="AKE19" s="387"/>
      <c r="AKF19" s="387"/>
      <c r="AKG19" s="387"/>
      <c r="AKH19" s="387"/>
      <c r="AKI19" s="387"/>
      <c r="AKJ19" s="387"/>
      <c r="AKK19" s="387"/>
      <c r="AKL19" s="387"/>
      <c r="AKM19" s="387"/>
      <c r="AKN19" s="387"/>
      <c r="AKO19" s="387"/>
      <c r="AKP19" s="387"/>
      <c r="AKQ19" s="387"/>
      <c r="AKR19" s="387"/>
      <c r="AKS19" s="387"/>
      <c r="AKT19" s="387"/>
      <c r="AKU19" s="387"/>
      <c r="AKV19" s="387"/>
      <c r="AKW19" s="387"/>
      <c r="AKX19" s="387"/>
      <c r="AKY19" s="387"/>
      <c r="AKZ19" s="387"/>
      <c r="ALA19" s="387"/>
      <c r="ALB19" s="387"/>
      <c r="ALC19" s="387"/>
      <c r="ALD19" s="387"/>
      <c r="ALE19" s="387"/>
      <c r="ALF19" s="387"/>
      <c r="ALG19" s="387"/>
      <c r="ALH19" s="387"/>
      <c r="ALI19" s="387"/>
      <c r="ALJ19" s="387"/>
      <c r="ALK19" s="387"/>
      <c r="ALL19" s="387"/>
      <c r="ALM19" s="387"/>
      <c r="ALN19" s="387"/>
      <c r="ALO19" s="387"/>
      <c r="ALP19" s="387"/>
      <c r="ALQ19" s="387"/>
      <c r="ALR19" s="387"/>
      <c r="ALS19" s="387"/>
      <c r="ALT19" s="387"/>
      <c r="ALU19" s="387"/>
      <c r="ALV19" s="387"/>
      <c r="ALW19" s="387"/>
      <c r="ALX19" s="387"/>
      <c r="ALY19" s="387"/>
      <c r="ALZ19" s="387"/>
      <c r="AMA19" s="387"/>
      <c r="AMB19" s="387"/>
      <c r="AMC19" s="387"/>
      <c r="AMD19" s="387"/>
      <c r="AME19" s="387"/>
      <c r="AMF19" s="387"/>
      <c r="AMG19" s="387"/>
      <c r="AMH19" s="387"/>
      <c r="AMI19" s="183"/>
    </row>
    <row r="20" spans="1:1023" ht="15" customHeight="1">
      <c r="A20" s="241" t="s">
        <v>378</v>
      </c>
      <c r="B20" s="424">
        <v>15133</v>
      </c>
      <c r="C20" s="424">
        <v>14927</v>
      </c>
      <c r="D20" s="272">
        <v>98.6</v>
      </c>
      <c r="E20" s="257">
        <v>1448.4</v>
      </c>
      <c r="F20" s="257">
        <v>1420.1</v>
      </c>
      <c r="G20" s="424">
        <v>21919</v>
      </c>
      <c r="H20" s="424">
        <v>21198.2</v>
      </c>
      <c r="I20" s="272">
        <v>96.7</v>
      </c>
      <c r="J20" s="387"/>
      <c r="K20" s="387"/>
      <c r="L20" s="387"/>
      <c r="M20" s="387"/>
      <c r="N20" s="387"/>
      <c r="O20" s="387"/>
      <c r="P20" s="387"/>
      <c r="Q20" s="387"/>
      <c r="R20" s="387"/>
      <c r="S20" s="387"/>
      <c r="T20" s="387"/>
      <c r="U20" s="387"/>
      <c r="V20" s="387"/>
      <c r="W20" s="387"/>
      <c r="X20" s="387"/>
      <c r="Y20" s="387"/>
      <c r="Z20" s="387"/>
      <c r="AA20" s="387"/>
      <c r="AB20" s="387"/>
      <c r="AC20" s="387"/>
      <c r="AD20" s="387"/>
      <c r="AE20" s="387"/>
      <c r="AF20" s="387"/>
      <c r="AG20" s="387"/>
      <c r="AH20" s="387"/>
      <c r="AI20" s="387"/>
      <c r="AJ20" s="387"/>
      <c r="AK20" s="387"/>
      <c r="AL20" s="387"/>
      <c r="AM20" s="387"/>
      <c r="AN20" s="387"/>
      <c r="AO20" s="387"/>
      <c r="AP20" s="387"/>
      <c r="AQ20" s="387"/>
      <c r="AR20" s="387"/>
      <c r="AS20" s="387"/>
      <c r="AT20" s="387"/>
      <c r="AU20" s="387"/>
      <c r="AV20" s="387"/>
      <c r="AW20" s="387"/>
      <c r="AX20" s="387"/>
      <c r="AY20" s="387"/>
      <c r="AZ20" s="387"/>
      <c r="BA20" s="387"/>
      <c r="BB20" s="387"/>
      <c r="BC20" s="387"/>
      <c r="BD20" s="387"/>
      <c r="BE20" s="387"/>
      <c r="BF20" s="387"/>
      <c r="BG20" s="387"/>
      <c r="BH20" s="387"/>
      <c r="BI20" s="387"/>
      <c r="BJ20" s="387"/>
      <c r="BK20" s="387"/>
      <c r="BL20" s="387"/>
      <c r="BM20" s="387"/>
      <c r="BN20" s="387"/>
      <c r="BO20" s="387"/>
      <c r="BP20" s="387"/>
      <c r="BQ20" s="387"/>
      <c r="BR20" s="387"/>
      <c r="BS20" s="387"/>
      <c r="BT20" s="387"/>
      <c r="BU20" s="387"/>
      <c r="BV20" s="387"/>
      <c r="BW20" s="387"/>
      <c r="BX20" s="387"/>
      <c r="BY20" s="387"/>
      <c r="BZ20" s="387"/>
      <c r="CA20" s="387"/>
      <c r="CB20" s="387"/>
      <c r="CC20" s="387"/>
      <c r="CD20" s="387"/>
      <c r="CE20" s="387"/>
      <c r="CF20" s="387"/>
      <c r="CG20" s="387"/>
      <c r="CH20" s="387"/>
      <c r="CI20" s="387"/>
      <c r="CJ20" s="387"/>
      <c r="CK20" s="387"/>
      <c r="CL20" s="387"/>
      <c r="CM20" s="387"/>
      <c r="CN20" s="387"/>
      <c r="CO20" s="387"/>
      <c r="CP20" s="387"/>
      <c r="CQ20" s="387"/>
      <c r="CR20" s="387"/>
      <c r="CS20" s="387"/>
      <c r="CT20" s="387"/>
      <c r="CU20" s="387"/>
      <c r="CV20" s="387"/>
      <c r="CW20" s="387"/>
      <c r="CX20" s="387"/>
      <c r="CY20" s="387"/>
      <c r="CZ20" s="387"/>
      <c r="DA20" s="387"/>
      <c r="DB20" s="387"/>
      <c r="DC20" s="387"/>
      <c r="DD20" s="387"/>
      <c r="DE20" s="387"/>
      <c r="DF20" s="387"/>
      <c r="DG20" s="387"/>
      <c r="DH20" s="387"/>
      <c r="DI20" s="387"/>
      <c r="DJ20" s="387"/>
      <c r="DK20" s="387"/>
      <c r="DL20" s="387"/>
      <c r="DM20" s="387"/>
      <c r="DN20" s="387"/>
      <c r="DO20" s="387"/>
      <c r="DP20" s="387"/>
      <c r="DQ20" s="387"/>
      <c r="DR20" s="387"/>
      <c r="DS20" s="387"/>
      <c r="DT20" s="387"/>
      <c r="DU20" s="387"/>
      <c r="DV20" s="387"/>
      <c r="DW20" s="387"/>
      <c r="DX20" s="387"/>
      <c r="DY20" s="387"/>
      <c r="DZ20" s="387"/>
      <c r="EA20" s="387"/>
      <c r="EB20" s="387"/>
      <c r="EC20" s="387"/>
      <c r="ED20" s="387"/>
      <c r="EE20" s="387"/>
      <c r="EF20" s="387"/>
      <c r="EG20" s="387"/>
      <c r="EH20" s="387"/>
      <c r="EI20" s="387"/>
      <c r="EJ20" s="387"/>
      <c r="EK20" s="387"/>
      <c r="EL20" s="387"/>
      <c r="EM20" s="387"/>
      <c r="EN20" s="387"/>
      <c r="EO20" s="387"/>
      <c r="EP20" s="387"/>
      <c r="EQ20" s="387"/>
      <c r="ER20" s="387"/>
      <c r="ES20" s="387"/>
      <c r="ET20" s="387"/>
      <c r="EU20" s="387"/>
      <c r="EV20" s="387"/>
      <c r="EW20" s="387"/>
      <c r="EX20" s="387"/>
      <c r="EY20" s="387"/>
      <c r="EZ20" s="387"/>
      <c r="FA20" s="387"/>
      <c r="FB20" s="387"/>
      <c r="FC20" s="387"/>
      <c r="FD20" s="387"/>
      <c r="FE20" s="387"/>
      <c r="FF20" s="387"/>
      <c r="FG20" s="387"/>
      <c r="FH20" s="387"/>
      <c r="FI20" s="387"/>
      <c r="FJ20" s="387"/>
      <c r="FK20" s="387"/>
      <c r="FL20" s="387"/>
      <c r="FM20" s="387"/>
      <c r="FN20" s="387"/>
      <c r="FO20" s="387"/>
      <c r="FP20" s="387"/>
      <c r="FQ20" s="387"/>
      <c r="FR20" s="387"/>
      <c r="FS20" s="387"/>
      <c r="FT20" s="387"/>
      <c r="FU20" s="387"/>
      <c r="FV20" s="387"/>
      <c r="FW20" s="387"/>
      <c r="FX20" s="387"/>
      <c r="FY20" s="387"/>
      <c r="FZ20" s="387"/>
      <c r="GA20" s="387"/>
      <c r="GB20" s="387"/>
      <c r="GC20" s="387"/>
      <c r="GD20" s="387"/>
      <c r="GE20" s="387"/>
      <c r="GF20" s="387"/>
      <c r="GG20" s="387"/>
      <c r="GH20" s="387"/>
      <c r="GI20" s="387"/>
      <c r="GJ20" s="387"/>
      <c r="GK20" s="387"/>
      <c r="GL20" s="387"/>
      <c r="GM20" s="387"/>
      <c r="GN20" s="387"/>
      <c r="GO20" s="387"/>
      <c r="GP20" s="387"/>
      <c r="GQ20" s="387"/>
      <c r="GR20" s="387"/>
      <c r="GS20" s="387"/>
      <c r="GT20" s="387"/>
      <c r="GU20" s="387"/>
      <c r="GV20" s="387"/>
      <c r="GW20" s="387"/>
      <c r="GX20" s="387"/>
      <c r="GY20" s="387"/>
      <c r="GZ20" s="387"/>
      <c r="HA20" s="387"/>
      <c r="HB20" s="387"/>
      <c r="HC20" s="387"/>
      <c r="HD20" s="387"/>
      <c r="HE20" s="387"/>
      <c r="HF20" s="387"/>
      <c r="HG20" s="387"/>
      <c r="HH20" s="387"/>
      <c r="HI20" s="387"/>
      <c r="HJ20" s="387"/>
      <c r="HK20" s="387"/>
      <c r="HL20" s="387"/>
      <c r="HM20" s="387"/>
      <c r="HN20" s="387"/>
      <c r="HO20" s="387"/>
      <c r="HP20" s="387"/>
      <c r="HQ20" s="387"/>
      <c r="HR20" s="387"/>
      <c r="HS20" s="387"/>
      <c r="HT20" s="387"/>
      <c r="HU20" s="387"/>
      <c r="HV20" s="387"/>
      <c r="HW20" s="387"/>
      <c r="HX20" s="387"/>
      <c r="HY20" s="387"/>
      <c r="HZ20" s="387"/>
      <c r="IA20" s="387"/>
      <c r="IB20" s="387"/>
      <c r="IC20" s="387"/>
      <c r="ID20" s="387"/>
      <c r="IE20" s="387"/>
      <c r="IF20" s="387"/>
      <c r="IG20" s="387"/>
      <c r="IH20" s="387"/>
      <c r="II20" s="387"/>
      <c r="IJ20" s="387"/>
      <c r="IK20" s="387"/>
      <c r="IL20" s="387"/>
      <c r="IM20" s="387"/>
      <c r="IN20" s="387"/>
      <c r="IO20" s="387"/>
      <c r="IP20" s="387"/>
      <c r="IQ20" s="387"/>
      <c r="IR20" s="387"/>
      <c r="IS20" s="387"/>
      <c r="IT20" s="387"/>
      <c r="IU20" s="387"/>
      <c r="IV20" s="387"/>
      <c r="IW20" s="387"/>
      <c r="IX20" s="387"/>
      <c r="IY20" s="387"/>
      <c r="IZ20" s="387"/>
      <c r="JA20" s="387"/>
      <c r="JB20" s="387"/>
      <c r="JC20" s="387"/>
      <c r="JD20" s="387"/>
      <c r="JE20" s="387"/>
      <c r="JF20" s="387"/>
      <c r="JG20" s="387"/>
      <c r="JH20" s="387"/>
      <c r="JI20" s="387"/>
      <c r="JJ20" s="387"/>
      <c r="JK20" s="387"/>
      <c r="JL20" s="387"/>
      <c r="JM20" s="387"/>
      <c r="JN20" s="387"/>
      <c r="JO20" s="387"/>
      <c r="JP20" s="387"/>
      <c r="JQ20" s="387"/>
      <c r="JR20" s="387"/>
      <c r="JS20" s="387"/>
      <c r="JT20" s="387"/>
      <c r="JU20" s="387"/>
      <c r="JV20" s="387"/>
      <c r="JW20" s="387"/>
      <c r="JX20" s="387"/>
      <c r="JY20" s="387"/>
      <c r="JZ20" s="387"/>
      <c r="KA20" s="387"/>
      <c r="KB20" s="387"/>
      <c r="KC20" s="387"/>
      <c r="KD20" s="387"/>
      <c r="KE20" s="387"/>
      <c r="KF20" s="387"/>
      <c r="KG20" s="387"/>
      <c r="KH20" s="387"/>
      <c r="KI20" s="387"/>
      <c r="KJ20" s="387"/>
      <c r="KK20" s="387"/>
      <c r="KL20" s="387"/>
      <c r="KM20" s="387"/>
      <c r="KN20" s="387"/>
      <c r="KO20" s="387"/>
      <c r="KP20" s="387"/>
      <c r="KQ20" s="387"/>
      <c r="KR20" s="387"/>
      <c r="KS20" s="387"/>
      <c r="KT20" s="387"/>
      <c r="KU20" s="387"/>
      <c r="KV20" s="387"/>
      <c r="KW20" s="387"/>
      <c r="KX20" s="387"/>
      <c r="KY20" s="387"/>
      <c r="KZ20" s="387"/>
      <c r="LA20" s="387"/>
      <c r="LB20" s="387"/>
      <c r="LC20" s="387"/>
      <c r="LD20" s="387"/>
      <c r="LE20" s="387"/>
      <c r="LF20" s="387"/>
      <c r="LG20" s="387"/>
      <c r="LH20" s="387"/>
      <c r="LI20" s="387"/>
      <c r="LJ20" s="387"/>
      <c r="LK20" s="387"/>
      <c r="LL20" s="387"/>
      <c r="LM20" s="387"/>
      <c r="LN20" s="387"/>
      <c r="LO20" s="387"/>
      <c r="LP20" s="387"/>
      <c r="LQ20" s="387"/>
      <c r="LR20" s="387"/>
      <c r="LS20" s="387"/>
      <c r="LT20" s="387"/>
      <c r="LU20" s="387"/>
      <c r="LV20" s="387"/>
      <c r="LW20" s="387"/>
      <c r="LX20" s="387"/>
      <c r="LY20" s="387"/>
      <c r="LZ20" s="387"/>
      <c r="MA20" s="387"/>
      <c r="MB20" s="387"/>
      <c r="MC20" s="387"/>
      <c r="MD20" s="387"/>
      <c r="ME20" s="387"/>
      <c r="MF20" s="387"/>
      <c r="MG20" s="387"/>
      <c r="MH20" s="387"/>
      <c r="MI20" s="387"/>
      <c r="MJ20" s="387"/>
      <c r="MK20" s="387"/>
      <c r="ML20" s="387"/>
      <c r="MM20" s="387"/>
      <c r="MN20" s="387"/>
      <c r="MO20" s="387"/>
      <c r="MP20" s="387"/>
      <c r="MQ20" s="387"/>
      <c r="MR20" s="387"/>
      <c r="MS20" s="387"/>
      <c r="MT20" s="387"/>
      <c r="MU20" s="387"/>
      <c r="MV20" s="387"/>
      <c r="MW20" s="387"/>
      <c r="MX20" s="387"/>
      <c r="MY20" s="387"/>
      <c r="MZ20" s="387"/>
      <c r="NA20" s="387"/>
      <c r="NB20" s="387"/>
      <c r="NC20" s="387"/>
      <c r="ND20" s="387"/>
      <c r="NE20" s="387"/>
      <c r="NF20" s="387"/>
      <c r="NG20" s="387"/>
      <c r="NH20" s="387"/>
      <c r="NI20" s="387"/>
      <c r="NJ20" s="387"/>
      <c r="NK20" s="387"/>
      <c r="NL20" s="387"/>
      <c r="NM20" s="387"/>
      <c r="NN20" s="387"/>
      <c r="NO20" s="387"/>
      <c r="NP20" s="387"/>
      <c r="NQ20" s="387"/>
      <c r="NR20" s="387"/>
      <c r="NS20" s="387"/>
      <c r="NT20" s="387"/>
      <c r="NU20" s="387"/>
      <c r="NV20" s="387"/>
      <c r="NW20" s="387"/>
      <c r="NX20" s="387"/>
      <c r="NY20" s="387"/>
      <c r="NZ20" s="387"/>
      <c r="OA20" s="387"/>
      <c r="OB20" s="387"/>
      <c r="OC20" s="387"/>
      <c r="OD20" s="387"/>
      <c r="OE20" s="387"/>
      <c r="OF20" s="387"/>
      <c r="OG20" s="387"/>
      <c r="OH20" s="387"/>
      <c r="OI20" s="387"/>
      <c r="OJ20" s="387"/>
      <c r="OK20" s="387"/>
      <c r="OL20" s="387"/>
      <c r="OM20" s="387"/>
      <c r="ON20" s="387"/>
      <c r="OO20" s="387"/>
      <c r="OP20" s="387"/>
      <c r="OQ20" s="387"/>
      <c r="OR20" s="387"/>
      <c r="OS20" s="387"/>
      <c r="OT20" s="387"/>
      <c r="OU20" s="387"/>
      <c r="OV20" s="387"/>
      <c r="OW20" s="387"/>
      <c r="OX20" s="387"/>
      <c r="OY20" s="387"/>
      <c r="OZ20" s="387"/>
      <c r="PA20" s="387"/>
      <c r="PB20" s="387"/>
      <c r="PC20" s="387"/>
      <c r="PD20" s="387"/>
      <c r="PE20" s="387"/>
      <c r="PF20" s="387"/>
      <c r="PG20" s="387"/>
      <c r="PH20" s="387"/>
      <c r="PI20" s="387"/>
      <c r="PJ20" s="387"/>
      <c r="PK20" s="387"/>
      <c r="PL20" s="387"/>
      <c r="PM20" s="387"/>
      <c r="PN20" s="387"/>
      <c r="PO20" s="387"/>
      <c r="PP20" s="387"/>
      <c r="PQ20" s="387"/>
      <c r="PR20" s="387"/>
      <c r="PS20" s="387"/>
      <c r="PT20" s="387"/>
      <c r="PU20" s="387"/>
      <c r="PV20" s="387"/>
      <c r="PW20" s="387"/>
      <c r="PX20" s="387"/>
      <c r="PY20" s="387"/>
      <c r="PZ20" s="387"/>
      <c r="QA20" s="387"/>
      <c r="QB20" s="387"/>
      <c r="QC20" s="387"/>
      <c r="QD20" s="387"/>
      <c r="QE20" s="387"/>
      <c r="QF20" s="387"/>
      <c r="QG20" s="387"/>
      <c r="QH20" s="387"/>
      <c r="QI20" s="387"/>
      <c r="QJ20" s="387"/>
      <c r="QK20" s="387"/>
      <c r="QL20" s="387"/>
      <c r="QM20" s="387"/>
      <c r="QN20" s="387"/>
      <c r="QO20" s="387"/>
      <c r="QP20" s="387"/>
      <c r="QQ20" s="387"/>
      <c r="QR20" s="387"/>
      <c r="QS20" s="387"/>
      <c r="QT20" s="387"/>
      <c r="QU20" s="387"/>
      <c r="QV20" s="387"/>
      <c r="QW20" s="387"/>
      <c r="QX20" s="387"/>
      <c r="QY20" s="387"/>
      <c r="QZ20" s="387"/>
      <c r="RA20" s="387"/>
      <c r="RB20" s="387"/>
      <c r="RC20" s="387"/>
      <c r="RD20" s="387"/>
      <c r="RE20" s="387"/>
      <c r="RF20" s="387"/>
      <c r="RG20" s="387"/>
      <c r="RH20" s="387"/>
      <c r="RI20" s="387"/>
      <c r="RJ20" s="387"/>
      <c r="RK20" s="387"/>
      <c r="RL20" s="387"/>
      <c r="RM20" s="387"/>
      <c r="RN20" s="387"/>
      <c r="RO20" s="387"/>
      <c r="RP20" s="387"/>
      <c r="RQ20" s="387"/>
      <c r="RR20" s="387"/>
      <c r="RS20" s="387"/>
      <c r="RT20" s="387"/>
      <c r="RU20" s="387"/>
      <c r="RV20" s="387"/>
      <c r="RW20" s="387"/>
      <c r="RX20" s="387"/>
      <c r="RY20" s="387"/>
      <c r="RZ20" s="387"/>
      <c r="SA20" s="387"/>
      <c r="SB20" s="387"/>
      <c r="SC20" s="387"/>
      <c r="SD20" s="387"/>
      <c r="SE20" s="387"/>
      <c r="SF20" s="387"/>
      <c r="SG20" s="387"/>
      <c r="SH20" s="387"/>
      <c r="SI20" s="387"/>
      <c r="SJ20" s="387"/>
      <c r="SK20" s="387"/>
      <c r="SL20" s="387"/>
      <c r="SM20" s="387"/>
      <c r="SN20" s="387"/>
      <c r="SO20" s="387"/>
      <c r="SP20" s="387"/>
      <c r="SQ20" s="387"/>
      <c r="SR20" s="387"/>
      <c r="SS20" s="387"/>
      <c r="ST20" s="387"/>
      <c r="SU20" s="387"/>
      <c r="SV20" s="387"/>
      <c r="SW20" s="387"/>
      <c r="SX20" s="387"/>
      <c r="SY20" s="387"/>
      <c r="SZ20" s="387"/>
      <c r="TA20" s="387"/>
      <c r="TB20" s="387"/>
      <c r="TC20" s="387"/>
      <c r="TD20" s="387"/>
      <c r="TE20" s="387"/>
      <c r="TF20" s="387"/>
      <c r="TG20" s="387"/>
      <c r="TH20" s="387"/>
      <c r="TI20" s="387"/>
      <c r="TJ20" s="387"/>
      <c r="TK20" s="387"/>
      <c r="TL20" s="387"/>
      <c r="TM20" s="387"/>
      <c r="TN20" s="387"/>
      <c r="TO20" s="387"/>
      <c r="TP20" s="387"/>
      <c r="TQ20" s="387"/>
      <c r="TR20" s="387"/>
      <c r="TS20" s="387"/>
      <c r="TT20" s="387"/>
      <c r="TU20" s="387"/>
      <c r="TV20" s="387"/>
      <c r="TW20" s="387"/>
      <c r="TX20" s="387"/>
      <c r="TY20" s="387"/>
      <c r="TZ20" s="387"/>
      <c r="UA20" s="387"/>
      <c r="UB20" s="387"/>
      <c r="UC20" s="387"/>
      <c r="UD20" s="387"/>
      <c r="UE20" s="387"/>
      <c r="UF20" s="387"/>
      <c r="UG20" s="387"/>
      <c r="UH20" s="387"/>
      <c r="UI20" s="387"/>
      <c r="UJ20" s="387"/>
      <c r="UK20" s="387"/>
      <c r="UL20" s="387"/>
      <c r="UM20" s="387"/>
      <c r="UN20" s="387"/>
      <c r="UO20" s="387"/>
      <c r="UP20" s="387"/>
      <c r="UQ20" s="387"/>
      <c r="UR20" s="387"/>
      <c r="US20" s="387"/>
      <c r="UT20" s="387"/>
      <c r="UU20" s="387"/>
      <c r="UV20" s="387"/>
      <c r="UW20" s="387"/>
      <c r="UX20" s="387"/>
      <c r="UY20" s="387"/>
      <c r="UZ20" s="387"/>
      <c r="VA20" s="387"/>
      <c r="VB20" s="387"/>
      <c r="VC20" s="387"/>
      <c r="VD20" s="387"/>
      <c r="VE20" s="387"/>
      <c r="VF20" s="387"/>
      <c r="VG20" s="387"/>
      <c r="VH20" s="387"/>
      <c r="VI20" s="387"/>
      <c r="VJ20" s="387"/>
      <c r="VK20" s="387"/>
      <c r="VL20" s="387"/>
      <c r="VM20" s="387"/>
      <c r="VN20" s="387"/>
      <c r="VO20" s="387"/>
      <c r="VP20" s="387"/>
      <c r="VQ20" s="387"/>
      <c r="VR20" s="387"/>
      <c r="VS20" s="387"/>
      <c r="VT20" s="387"/>
      <c r="VU20" s="387"/>
      <c r="VV20" s="387"/>
      <c r="VW20" s="387"/>
      <c r="VX20" s="387"/>
      <c r="VY20" s="387"/>
      <c r="VZ20" s="387"/>
      <c r="WA20" s="387"/>
      <c r="WB20" s="387"/>
      <c r="WC20" s="387"/>
      <c r="WD20" s="387"/>
      <c r="WE20" s="387"/>
      <c r="WF20" s="387"/>
      <c r="WG20" s="387"/>
      <c r="WH20" s="387"/>
      <c r="WI20" s="387"/>
      <c r="WJ20" s="387"/>
      <c r="WK20" s="387"/>
      <c r="WL20" s="387"/>
      <c r="WM20" s="387"/>
      <c r="WN20" s="387"/>
      <c r="WO20" s="387"/>
      <c r="WP20" s="387"/>
      <c r="WQ20" s="387"/>
      <c r="WR20" s="387"/>
      <c r="WS20" s="387"/>
      <c r="WT20" s="387"/>
      <c r="WU20" s="387"/>
      <c r="WV20" s="387"/>
      <c r="WW20" s="387"/>
      <c r="WX20" s="387"/>
      <c r="WY20" s="387"/>
      <c r="WZ20" s="387"/>
      <c r="XA20" s="387"/>
      <c r="XB20" s="387"/>
      <c r="XC20" s="387"/>
      <c r="XD20" s="387"/>
      <c r="XE20" s="387"/>
      <c r="XF20" s="387"/>
      <c r="XG20" s="387"/>
      <c r="XH20" s="387"/>
      <c r="XI20" s="387"/>
      <c r="XJ20" s="387"/>
      <c r="XK20" s="387"/>
      <c r="XL20" s="387"/>
      <c r="XM20" s="387"/>
      <c r="XN20" s="387"/>
      <c r="XO20" s="387"/>
      <c r="XP20" s="387"/>
      <c r="XQ20" s="387"/>
      <c r="XR20" s="387"/>
      <c r="XS20" s="387"/>
      <c r="XT20" s="387"/>
      <c r="XU20" s="387"/>
      <c r="XV20" s="387"/>
      <c r="XW20" s="387"/>
      <c r="XX20" s="387"/>
      <c r="XY20" s="387"/>
      <c r="XZ20" s="387"/>
      <c r="YA20" s="387"/>
      <c r="YB20" s="387"/>
      <c r="YC20" s="387"/>
      <c r="YD20" s="387"/>
      <c r="YE20" s="387"/>
      <c r="YF20" s="387"/>
      <c r="YG20" s="387"/>
      <c r="YH20" s="387"/>
      <c r="YI20" s="387"/>
      <c r="YJ20" s="387"/>
      <c r="YK20" s="387"/>
      <c r="YL20" s="387"/>
      <c r="YM20" s="387"/>
      <c r="YN20" s="387"/>
      <c r="YO20" s="387"/>
      <c r="YP20" s="387"/>
      <c r="YQ20" s="387"/>
      <c r="YR20" s="387"/>
      <c r="YS20" s="387"/>
      <c r="YT20" s="387"/>
      <c r="YU20" s="387"/>
      <c r="YV20" s="387"/>
      <c r="YW20" s="387"/>
      <c r="YX20" s="387"/>
      <c r="YY20" s="387"/>
      <c r="YZ20" s="387"/>
      <c r="ZA20" s="387"/>
      <c r="ZB20" s="387"/>
      <c r="ZC20" s="387"/>
      <c r="ZD20" s="387"/>
      <c r="ZE20" s="387"/>
      <c r="ZF20" s="387"/>
      <c r="ZG20" s="387"/>
      <c r="ZH20" s="387"/>
      <c r="ZI20" s="387"/>
      <c r="ZJ20" s="387"/>
      <c r="ZK20" s="387"/>
      <c r="ZL20" s="387"/>
      <c r="ZM20" s="387"/>
      <c r="ZN20" s="387"/>
      <c r="ZO20" s="387"/>
      <c r="ZP20" s="387"/>
      <c r="ZQ20" s="387"/>
      <c r="ZR20" s="387"/>
      <c r="ZS20" s="387"/>
      <c r="ZT20" s="387"/>
      <c r="ZU20" s="387"/>
      <c r="ZV20" s="387"/>
      <c r="ZW20" s="387"/>
      <c r="ZX20" s="387"/>
      <c r="ZY20" s="387"/>
      <c r="ZZ20" s="387"/>
      <c r="AAA20" s="387"/>
      <c r="AAB20" s="387"/>
      <c r="AAC20" s="387"/>
      <c r="AAD20" s="387"/>
      <c r="AAE20" s="387"/>
      <c r="AAF20" s="387"/>
      <c r="AAG20" s="387"/>
      <c r="AAH20" s="387"/>
      <c r="AAI20" s="387"/>
      <c r="AAJ20" s="387"/>
      <c r="AAK20" s="387"/>
      <c r="AAL20" s="387"/>
      <c r="AAM20" s="387"/>
      <c r="AAN20" s="387"/>
      <c r="AAO20" s="387"/>
      <c r="AAP20" s="387"/>
      <c r="AAQ20" s="387"/>
      <c r="AAR20" s="387"/>
      <c r="AAS20" s="387"/>
      <c r="AAT20" s="387"/>
      <c r="AAU20" s="387"/>
      <c r="AAV20" s="387"/>
      <c r="AAW20" s="387"/>
      <c r="AAX20" s="387"/>
      <c r="AAY20" s="387"/>
      <c r="AAZ20" s="387"/>
      <c r="ABA20" s="387"/>
      <c r="ABB20" s="387"/>
      <c r="ABC20" s="387"/>
      <c r="ABD20" s="387"/>
      <c r="ABE20" s="387"/>
      <c r="ABF20" s="387"/>
      <c r="ABG20" s="387"/>
      <c r="ABH20" s="387"/>
      <c r="ABI20" s="387"/>
      <c r="ABJ20" s="387"/>
      <c r="ABK20" s="387"/>
      <c r="ABL20" s="387"/>
      <c r="ABM20" s="387"/>
      <c r="ABN20" s="387"/>
      <c r="ABO20" s="387"/>
      <c r="ABP20" s="387"/>
      <c r="ABQ20" s="387"/>
      <c r="ABR20" s="387"/>
      <c r="ABS20" s="387"/>
      <c r="ABT20" s="387"/>
      <c r="ABU20" s="387"/>
      <c r="ABV20" s="387"/>
      <c r="ABW20" s="387"/>
      <c r="ABX20" s="387"/>
      <c r="ABY20" s="387"/>
      <c r="ABZ20" s="387"/>
      <c r="ACA20" s="387"/>
      <c r="ACB20" s="387"/>
      <c r="ACC20" s="387"/>
      <c r="ACD20" s="387"/>
      <c r="ACE20" s="387"/>
      <c r="ACF20" s="387"/>
      <c r="ACG20" s="387"/>
      <c r="ACH20" s="387"/>
      <c r="ACI20" s="387"/>
      <c r="ACJ20" s="387"/>
      <c r="ACK20" s="387"/>
      <c r="ACL20" s="387"/>
      <c r="ACM20" s="387"/>
      <c r="ACN20" s="387"/>
      <c r="ACO20" s="387"/>
      <c r="ACP20" s="387"/>
      <c r="ACQ20" s="387"/>
      <c r="ACR20" s="387"/>
      <c r="ACS20" s="387"/>
      <c r="ACT20" s="387"/>
      <c r="ACU20" s="387"/>
      <c r="ACV20" s="387"/>
      <c r="ACW20" s="387"/>
      <c r="ACX20" s="387"/>
      <c r="ACY20" s="387"/>
      <c r="ACZ20" s="387"/>
      <c r="ADA20" s="387"/>
      <c r="ADB20" s="387"/>
      <c r="ADC20" s="387"/>
      <c r="ADD20" s="387"/>
      <c r="ADE20" s="387"/>
      <c r="ADF20" s="387"/>
      <c r="ADG20" s="387"/>
      <c r="ADH20" s="387"/>
      <c r="ADI20" s="387"/>
      <c r="ADJ20" s="387"/>
      <c r="ADK20" s="387"/>
      <c r="ADL20" s="387"/>
      <c r="ADM20" s="387"/>
      <c r="ADN20" s="387"/>
      <c r="ADO20" s="387"/>
      <c r="ADP20" s="387"/>
      <c r="ADQ20" s="387"/>
      <c r="ADR20" s="387"/>
      <c r="ADS20" s="387"/>
      <c r="ADT20" s="387"/>
      <c r="ADU20" s="387"/>
      <c r="ADV20" s="387"/>
      <c r="ADW20" s="387"/>
      <c r="ADX20" s="387"/>
      <c r="ADY20" s="387"/>
      <c r="ADZ20" s="387"/>
      <c r="AEA20" s="387"/>
      <c r="AEB20" s="387"/>
      <c r="AEC20" s="387"/>
      <c r="AED20" s="387"/>
      <c r="AEE20" s="387"/>
      <c r="AEF20" s="387"/>
      <c r="AEG20" s="387"/>
      <c r="AEH20" s="387"/>
      <c r="AEI20" s="387"/>
      <c r="AEJ20" s="387"/>
      <c r="AEK20" s="387"/>
      <c r="AEL20" s="387"/>
      <c r="AEM20" s="387"/>
      <c r="AEN20" s="387"/>
      <c r="AEO20" s="387"/>
      <c r="AEP20" s="387"/>
      <c r="AEQ20" s="387"/>
      <c r="AER20" s="387"/>
      <c r="AES20" s="387"/>
      <c r="AET20" s="387"/>
      <c r="AEU20" s="387"/>
      <c r="AEV20" s="387"/>
      <c r="AEW20" s="387"/>
      <c r="AEX20" s="387"/>
      <c r="AEY20" s="387"/>
      <c r="AEZ20" s="387"/>
      <c r="AFA20" s="387"/>
      <c r="AFB20" s="387"/>
      <c r="AFC20" s="387"/>
      <c r="AFD20" s="387"/>
      <c r="AFE20" s="387"/>
      <c r="AFF20" s="387"/>
      <c r="AFG20" s="387"/>
      <c r="AFH20" s="387"/>
      <c r="AFI20" s="387"/>
      <c r="AFJ20" s="387"/>
      <c r="AFK20" s="387"/>
      <c r="AFL20" s="387"/>
      <c r="AFM20" s="387"/>
      <c r="AFN20" s="387"/>
      <c r="AFO20" s="387"/>
      <c r="AFP20" s="387"/>
      <c r="AFQ20" s="387"/>
      <c r="AFR20" s="387"/>
      <c r="AFS20" s="387"/>
      <c r="AFT20" s="387"/>
      <c r="AFU20" s="387"/>
      <c r="AFV20" s="387"/>
      <c r="AFW20" s="387"/>
      <c r="AFX20" s="387"/>
      <c r="AFY20" s="387"/>
      <c r="AFZ20" s="387"/>
      <c r="AGA20" s="387"/>
      <c r="AGB20" s="387"/>
      <c r="AGC20" s="387"/>
      <c r="AGD20" s="387"/>
      <c r="AGE20" s="387"/>
      <c r="AGF20" s="387"/>
      <c r="AGG20" s="387"/>
      <c r="AGH20" s="387"/>
      <c r="AGI20" s="387"/>
      <c r="AGJ20" s="387"/>
      <c r="AGK20" s="387"/>
      <c r="AGL20" s="387"/>
      <c r="AGM20" s="387"/>
      <c r="AGN20" s="387"/>
      <c r="AGO20" s="387"/>
      <c r="AGP20" s="387"/>
      <c r="AGQ20" s="387"/>
      <c r="AGR20" s="387"/>
      <c r="AGS20" s="387"/>
      <c r="AGT20" s="387"/>
      <c r="AGU20" s="387"/>
      <c r="AGV20" s="387"/>
      <c r="AGW20" s="387"/>
      <c r="AGX20" s="387"/>
      <c r="AGY20" s="387"/>
      <c r="AGZ20" s="387"/>
      <c r="AHA20" s="387"/>
      <c r="AHB20" s="387"/>
      <c r="AHC20" s="387"/>
      <c r="AHD20" s="387"/>
      <c r="AHE20" s="387"/>
      <c r="AHF20" s="387"/>
      <c r="AHG20" s="387"/>
      <c r="AHH20" s="387"/>
      <c r="AHI20" s="387"/>
      <c r="AHJ20" s="387"/>
      <c r="AHK20" s="387"/>
      <c r="AHL20" s="387"/>
      <c r="AHM20" s="387"/>
      <c r="AHN20" s="387"/>
      <c r="AHO20" s="387"/>
      <c r="AHP20" s="387"/>
      <c r="AHQ20" s="387"/>
      <c r="AHR20" s="387"/>
      <c r="AHS20" s="387"/>
      <c r="AHT20" s="387"/>
      <c r="AHU20" s="387"/>
      <c r="AHV20" s="387"/>
      <c r="AHW20" s="387"/>
      <c r="AHX20" s="387"/>
      <c r="AHY20" s="387"/>
      <c r="AHZ20" s="387"/>
      <c r="AIA20" s="387"/>
      <c r="AIB20" s="387"/>
      <c r="AIC20" s="387"/>
      <c r="AID20" s="387"/>
      <c r="AIE20" s="387"/>
      <c r="AIF20" s="387"/>
      <c r="AIG20" s="387"/>
      <c r="AIH20" s="387"/>
      <c r="AII20" s="387"/>
      <c r="AIJ20" s="387"/>
      <c r="AIK20" s="387"/>
      <c r="AIL20" s="387"/>
      <c r="AIM20" s="387"/>
      <c r="AIN20" s="387"/>
      <c r="AIO20" s="387"/>
      <c r="AIP20" s="387"/>
      <c r="AIQ20" s="387"/>
      <c r="AIR20" s="387"/>
      <c r="AIS20" s="387"/>
      <c r="AIT20" s="387"/>
      <c r="AIU20" s="387"/>
      <c r="AIV20" s="387"/>
      <c r="AIW20" s="387"/>
      <c r="AIX20" s="387"/>
      <c r="AIY20" s="387"/>
      <c r="AIZ20" s="387"/>
      <c r="AJA20" s="387"/>
      <c r="AJB20" s="387"/>
      <c r="AJC20" s="387"/>
      <c r="AJD20" s="387"/>
      <c r="AJE20" s="387"/>
      <c r="AJF20" s="387"/>
      <c r="AJG20" s="387"/>
      <c r="AJH20" s="387"/>
      <c r="AJI20" s="387"/>
      <c r="AJJ20" s="387"/>
      <c r="AJK20" s="387"/>
      <c r="AJL20" s="387"/>
      <c r="AJM20" s="387"/>
      <c r="AJN20" s="387"/>
      <c r="AJO20" s="387"/>
      <c r="AJP20" s="387"/>
      <c r="AJQ20" s="387"/>
      <c r="AJR20" s="387"/>
      <c r="AJS20" s="387"/>
      <c r="AJT20" s="387"/>
      <c r="AJU20" s="387"/>
      <c r="AJV20" s="387"/>
      <c r="AJW20" s="387"/>
      <c r="AJX20" s="387"/>
      <c r="AJY20" s="387"/>
      <c r="AJZ20" s="387"/>
      <c r="AKA20" s="387"/>
      <c r="AKB20" s="387"/>
      <c r="AKC20" s="387"/>
      <c r="AKD20" s="387"/>
      <c r="AKE20" s="387"/>
      <c r="AKF20" s="387"/>
      <c r="AKG20" s="387"/>
      <c r="AKH20" s="387"/>
      <c r="AKI20" s="387"/>
      <c r="AKJ20" s="387"/>
      <c r="AKK20" s="387"/>
      <c r="AKL20" s="387"/>
      <c r="AKM20" s="387"/>
      <c r="AKN20" s="387"/>
      <c r="AKO20" s="387"/>
      <c r="AKP20" s="387"/>
      <c r="AKQ20" s="387"/>
      <c r="AKR20" s="387"/>
      <c r="AKS20" s="387"/>
      <c r="AKT20" s="387"/>
      <c r="AKU20" s="387"/>
      <c r="AKV20" s="387"/>
      <c r="AKW20" s="387"/>
      <c r="AKX20" s="387"/>
      <c r="AKY20" s="387"/>
      <c r="AKZ20" s="387"/>
      <c r="ALA20" s="387"/>
      <c r="ALB20" s="387"/>
      <c r="ALC20" s="387"/>
      <c r="ALD20" s="387"/>
      <c r="ALE20" s="387"/>
      <c r="ALF20" s="387"/>
      <c r="ALG20" s="387"/>
      <c r="ALH20" s="387"/>
      <c r="ALI20" s="387"/>
      <c r="ALJ20" s="387"/>
      <c r="ALK20" s="387"/>
      <c r="ALL20" s="387"/>
      <c r="ALM20" s="387"/>
      <c r="ALN20" s="387"/>
      <c r="ALO20" s="387"/>
      <c r="ALP20" s="387"/>
      <c r="ALQ20" s="387"/>
      <c r="ALR20" s="387"/>
      <c r="ALS20" s="387"/>
      <c r="ALT20" s="387"/>
      <c r="ALU20" s="387"/>
      <c r="ALV20" s="387"/>
      <c r="ALW20" s="387"/>
      <c r="ALX20" s="387"/>
      <c r="ALY20" s="387"/>
      <c r="ALZ20" s="387"/>
      <c r="AMA20" s="387"/>
      <c r="AMB20" s="387"/>
      <c r="AMC20" s="387"/>
      <c r="AMD20" s="387"/>
      <c r="AME20" s="387"/>
      <c r="AMF20" s="387"/>
      <c r="AMG20" s="387"/>
      <c r="AMH20" s="387"/>
      <c r="AMI20" s="183"/>
    </row>
    <row r="21" spans="1:1023" ht="15" customHeight="1">
      <c r="A21" s="400" t="str">
        <f>COP!$A$55</f>
        <v>Source : SAA SAA 2023-2024 définitive</v>
      </c>
      <c r="B21" s="397"/>
      <c r="C21" s="397"/>
      <c r="D21" s="398"/>
      <c r="E21" s="397"/>
      <c r="F21" s="397"/>
      <c r="G21" s="397"/>
      <c r="H21" s="397"/>
      <c r="I21" s="398"/>
      <c r="J21" s="387"/>
      <c r="K21" s="387"/>
      <c r="L21" s="387"/>
      <c r="M21" s="387"/>
      <c r="N21" s="387"/>
      <c r="O21" s="387"/>
      <c r="P21" s="387"/>
      <c r="Q21" s="387"/>
      <c r="R21" s="387"/>
      <c r="S21" s="387"/>
      <c r="T21" s="387"/>
      <c r="U21" s="387"/>
      <c r="V21" s="387"/>
      <c r="W21" s="387"/>
      <c r="X21" s="387"/>
      <c r="Y21" s="387"/>
      <c r="Z21" s="387"/>
      <c r="AA21" s="387"/>
      <c r="AB21" s="387"/>
      <c r="AC21" s="387"/>
      <c r="AD21" s="387"/>
      <c r="AE21" s="387"/>
      <c r="AF21" s="387"/>
      <c r="AG21" s="387"/>
      <c r="AH21" s="387"/>
      <c r="AI21" s="387"/>
      <c r="AJ21" s="387"/>
      <c r="AK21" s="387"/>
      <c r="AL21" s="387"/>
      <c r="AM21" s="387"/>
      <c r="AN21" s="387"/>
      <c r="AO21" s="387"/>
      <c r="AP21" s="387"/>
      <c r="AQ21" s="387"/>
      <c r="AR21" s="387"/>
      <c r="AS21" s="387"/>
      <c r="AT21" s="387"/>
      <c r="AU21" s="387"/>
      <c r="AV21" s="387"/>
      <c r="AW21" s="387"/>
      <c r="AX21" s="387"/>
      <c r="AY21" s="387"/>
      <c r="AZ21" s="387"/>
      <c r="BA21" s="387"/>
      <c r="BB21" s="387"/>
      <c r="BC21" s="387"/>
      <c r="BD21" s="387"/>
      <c r="BE21" s="387"/>
      <c r="BF21" s="387"/>
      <c r="BG21" s="387"/>
      <c r="BH21" s="387"/>
      <c r="BI21" s="387"/>
      <c r="BJ21" s="387"/>
      <c r="BK21" s="387"/>
      <c r="BL21" s="387"/>
      <c r="BM21" s="387"/>
      <c r="BN21" s="387"/>
      <c r="BO21" s="387"/>
      <c r="BP21" s="387"/>
      <c r="BQ21" s="387"/>
      <c r="BR21" s="387"/>
      <c r="BS21" s="387"/>
      <c r="BT21" s="387"/>
      <c r="BU21" s="387"/>
      <c r="BV21" s="387"/>
      <c r="BW21" s="387"/>
      <c r="BX21" s="387"/>
      <c r="BY21" s="387"/>
      <c r="BZ21" s="387"/>
      <c r="CA21" s="387"/>
      <c r="CB21" s="387"/>
      <c r="CC21" s="387"/>
      <c r="CD21" s="387"/>
      <c r="CE21" s="387"/>
      <c r="CF21" s="387"/>
      <c r="CG21" s="387"/>
      <c r="CH21" s="387"/>
      <c r="CI21" s="387"/>
      <c r="CJ21" s="387"/>
      <c r="CK21" s="387"/>
      <c r="CL21" s="387"/>
      <c r="CM21" s="387"/>
      <c r="CN21" s="387"/>
      <c r="CO21" s="387"/>
      <c r="CP21" s="387"/>
      <c r="CQ21" s="387"/>
      <c r="CR21" s="387"/>
      <c r="CS21" s="387"/>
      <c r="CT21" s="387"/>
      <c r="CU21" s="387"/>
      <c r="CV21" s="387"/>
      <c r="CW21" s="387"/>
      <c r="CX21" s="387"/>
      <c r="CY21" s="387"/>
      <c r="CZ21" s="387"/>
      <c r="DA21" s="387"/>
      <c r="DB21" s="387"/>
      <c r="DC21" s="387"/>
      <c r="DD21" s="387"/>
      <c r="DE21" s="387"/>
      <c r="DF21" s="387"/>
      <c r="DG21" s="387"/>
      <c r="DH21" s="387"/>
      <c r="DI21" s="387"/>
      <c r="DJ21" s="387"/>
      <c r="DK21" s="387"/>
      <c r="DL21" s="387"/>
      <c r="DM21" s="387"/>
      <c r="DN21" s="387"/>
      <c r="DO21" s="387"/>
      <c r="DP21" s="387"/>
      <c r="DQ21" s="387"/>
      <c r="DR21" s="387"/>
      <c r="DS21" s="387"/>
      <c r="DT21" s="387"/>
      <c r="DU21" s="387"/>
      <c r="DV21" s="387"/>
      <c r="DW21" s="387"/>
      <c r="DX21" s="387"/>
      <c r="DY21" s="387"/>
      <c r="DZ21" s="387"/>
      <c r="EA21" s="387"/>
      <c r="EB21" s="387"/>
      <c r="EC21" s="387"/>
      <c r="ED21" s="387"/>
      <c r="EE21" s="387"/>
      <c r="EF21" s="387"/>
      <c r="EG21" s="387"/>
      <c r="EH21" s="387"/>
      <c r="EI21" s="387"/>
      <c r="EJ21" s="387"/>
      <c r="EK21" s="387"/>
      <c r="EL21" s="387"/>
      <c r="EM21" s="387"/>
      <c r="EN21" s="387"/>
      <c r="EO21" s="387"/>
      <c r="EP21" s="387"/>
      <c r="EQ21" s="387"/>
      <c r="ER21" s="387"/>
      <c r="ES21" s="387"/>
      <c r="ET21" s="387"/>
      <c r="EU21" s="387"/>
      <c r="EV21" s="387"/>
      <c r="EW21" s="387"/>
      <c r="EX21" s="387"/>
      <c r="EY21" s="387"/>
      <c r="EZ21" s="387"/>
      <c r="FA21" s="387"/>
      <c r="FB21" s="387"/>
      <c r="FC21" s="387"/>
      <c r="FD21" s="387"/>
      <c r="FE21" s="387"/>
      <c r="FF21" s="387"/>
      <c r="FG21" s="387"/>
      <c r="FH21" s="387"/>
      <c r="FI21" s="387"/>
      <c r="FJ21" s="387"/>
      <c r="FK21" s="387"/>
      <c r="FL21" s="387"/>
      <c r="FM21" s="387"/>
      <c r="FN21" s="387"/>
      <c r="FO21" s="387"/>
      <c r="FP21" s="387"/>
      <c r="FQ21" s="387"/>
      <c r="FR21" s="387"/>
      <c r="FS21" s="387"/>
      <c r="FT21" s="387"/>
      <c r="FU21" s="387"/>
      <c r="FV21" s="387"/>
      <c r="FW21" s="387"/>
      <c r="FX21" s="387"/>
      <c r="FY21" s="387"/>
      <c r="FZ21" s="387"/>
      <c r="GA21" s="387"/>
      <c r="GB21" s="387"/>
      <c r="GC21" s="387"/>
      <c r="GD21" s="387"/>
      <c r="GE21" s="387"/>
      <c r="GF21" s="387"/>
      <c r="GG21" s="387"/>
      <c r="GH21" s="387"/>
      <c r="GI21" s="387"/>
      <c r="GJ21" s="387"/>
      <c r="GK21" s="387"/>
      <c r="GL21" s="387"/>
      <c r="GM21" s="387"/>
      <c r="GN21" s="387"/>
      <c r="GO21" s="387"/>
      <c r="GP21" s="387"/>
      <c r="GQ21" s="387"/>
      <c r="GR21" s="387"/>
      <c r="GS21" s="387"/>
      <c r="GT21" s="387"/>
      <c r="GU21" s="387"/>
      <c r="GV21" s="387"/>
      <c r="GW21" s="387"/>
      <c r="GX21" s="387"/>
      <c r="GY21" s="387"/>
      <c r="GZ21" s="387"/>
      <c r="HA21" s="387"/>
      <c r="HB21" s="387"/>
      <c r="HC21" s="387"/>
      <c r="HD21" s="387"/>
      <c r="HE21" s="387"/>
      <c r="HF21" s="387"/>
      <c r="HG21" s="387"/>
      <c r="HH21" s="387"/>
      <c r="HI21" s="387"/>
      <c r="HJ21" s="387"/>
      <c r="HK21" s="387"/>
      <c r="HL21" s="387"/>
      <c r="HM21" s="387"/>
      <c r="HN21" s="387"/>
      <c r="HO21" s="387"/>
      <c r="HP21" s="387"/>
      <c r="HQ21" s="387"/>
      <c r="HR21" s="387"/>
      <c r="HS21" s="387"/>
      <c r="HT21" s="387"/>
      <c r="HU21" s="387"/>
      <c r="HV21" s="387"/>
      <c r="HW21" s="387"/>
      <c r="HX21" s="387"/>
      <c r="HY21" s="387"/>
      <c r="HZ21" s="387"/>
      <c r="IA21" s="387"/>
      <c r="IB21" s="387"/>
      <c r="IC21" s="387"/>
      <c r="ID21" s="387"/>
      <c r="IE21" s="387"/>
      <c r="IF21" s="387"/>
      <c r="IG21" s="387"/>
      <c r="IH21" s="387"/>
      <c r="II21" s="387"/>
      <c r="IJ21" s="387"/>
      <c r="IK21" s="387"/>
      <c r="IL21" s="387"/>
      <c r="IM21" s="387"/>
      <c r="IN21" s="387"/>
      <c r="IO21" s="387"/>
      <c r="IP21" s="387"/>
      <c r="IQ21" s="387"/>
      <c r="IR21" s="387"/>
      <c r="IS21" s="387"/>
      <c r="IT21" s="387"/>
      <c r="IU21" s="387"/>
      <c r="IV21" s="387"/>
      <c r="IW21" s="387"/>
      <c r="IX21" s="387"/>
      <c r="IY21" s="387"/>
      <c r="IZ21" s="387"/>
      <c r="JA21" s="387"/>
      <c r="JB21" s="387"/>
      <c r="JC21" s="387"/>
      <c r="JD21" s="387"/>
      <c r="JE21" s="387"/>
      <c r="JF21" s="387"/>
      <c r="JG21" s="387"/>
      <c r="JH21" s="387"/>
      <c r="JI21" s="387"/>
      <c r="JJ21" s="387"/>
      <c r="JK21" s="387"/>
      <c r="JL21" s="387"/>
      <c r="JM21" s="387"/>
      <c r="JN21" s="387"/>
      <c r="JO21" s="387"/>
      <c r="JP21" s="387"/>
      <c r="JQ21" s="387"/>
      <c r="JR21" s="387"/>
      <c r="JS21" s="387"/>
      <c r="JT21" s="387"/>
      <c r="JU21" s="387"/>
      <c r="JV21" s="387"/>
      <c r="JW21" s="387"/>
      <c r="JX21" s="387"/>
      <c r="JY21" s="387"/>
      <c r="JZ21" s="387"/>
      <c r="KA21" s="387"/>
      <c r="KB21" s="387"/>
      <c r="KC21" s="387"/>
      <c r="KD21" s="387"/>
      <c r="KE21" s="387"/>
      <c r="KF21" s="387"/>
      <c r="KG21" s="387"/>
      <c r="KH21" s="387"/>
      <c r="KI21" s="387"/>
      <c r="KJ21" s="387"/>
      <c r="KK21" s="387"/>
      <c r="KL21" s="387"/>
      <c r="KM21" s="387"/>
      <c r="KN21" s="387"/>
      <c r="KO21" s="387"/>
      <c r="KP21" s="387"/>
      <c r="KQ21" s="387"/>
      <c r="KR21" s="387"/>
      <c r="KS21" s="387"/>
      <c r="KT21" s="387"/>
      <c r="KU21" s="387"/>
      <c r="KV21" s="387"/>
      <c r="KW21" s="387"/>
      <c r="KX21" s="387"/>
      <c r="KY21" s="387"/>
      <c r="KZ21" s="387"/>
      <c r="LA21" s="387"/>
      <c r="LB21" s="387"/>
      <c r="LC21" s="387"/>
      <c r="LD21" s="387"/>
      <c r="LE21" s="387"/>
      <c r="LF21" s="387"/>
      <c r="LG21" s="387"/>
      <c r="LH21" s="387"/>
      <c r="LI21" s="387"/>
      <c r="LJ21" s="387"/>
      <c r="LK21" s="387"/>
      <c r="LL21" s="387"/>
      <c r="LM21" s="387"/>
      <c r="LN21" s="387"/>
      <c r="LO21" s="387"/>
      <c r="LP21" s="387"/>
      <c r="LQ21" s="387"/>
      <c r="LR21" s="387"/>
      <c r="LS21" s="387"/>
      <c r="LT21" s="387"/>
      <c r="LU21" s="387"/>
      <c r="LV21" s="387"/>
      <c r="LW21" s="387"/>
      <c r="LX21" s="387"/>
      <c r="LY21" s="387"/>
      <c r="LZ21" s="387"/>
      <c r="MA21" s="387"/>
      <c r="MB21" s="387"/>
      <c r="MC21" s="387"/>
      <c r="MD21" s="387"/>
      <c r="ME21" s="387"/>
      <c r="MF21" s="387"/>
      <c r="MG21" s="387"/>
      <c r="MH21" s="387"/>
      <c r="MI21" s="387"/>
      <c r="MJ21" s="387"/>
      <c r="MK21" s="387"/>
      <c r="ML21" s="387"/>
      <c r="MM21" s="387"/>
      <c r="MN21" s="387"/>
      <c r="MO21" s="387"/>
      <c r="MP21" s="387"/>
      <c r="MQ21" s="387"/>
      <c r="MR21" s="387"/>
      <c r="MS21" s="387"/>
      <c r="MT21" s="387"/>
      <c r="MU21" s="387"/>
      <c r="MV21" s="387"/>
      <c r="MW21" s="387"/>
      <c r="MX21" s="387"/>
      <c r="MY21" s="387"/>
      <c r="MZ21" s="387"/>
      <c r="NA21" s="387"/>
      <c r="NB21" s="387"/>
      <c r="NC21" s="387"/>
      <c r="ND21" s="387"/>
      <c r="NE21" s="387"/>
      <c r="NF21" s="387"/>
      <c r="NG21" s="387"/>
      <c r="NH21" s="387"/>
      <c r="NI21" s="387"/>
      <c r="NJ21" s="387"/>
      <c r="NK21" s="387"/>
      <c r="NL21" s="387"/>
      <c r="NM21" s="387"/>
      <c r="NN21" s="387"/>
      <c r="NO21" s="387"/>
      <c r="NP21" s="387"/>
      <c r="NQ21" s="387"/>
      <c r="NR21" s="387"/>
      <c r="NS21" s="387"/>
      <c r="NT21" s="387"/>
      <c r="NU21" s="387"/>
      <c r="NV21" s="387"/>
      <c r="NW21" s="387"/>
      <c r="NX21" s="387"/>
      <c r="NY21" s="387"/>
      <c r="NZ21" s="387"/>
      <c r="OA21" s="387"/>
      <c r="OB21" s="387"/>
      <c r="OC21" s="387"/>
      <c r="OD21" s="387"/>
      <c r="OE21" s="387"/>
      <c r="OF21" s="387"/>
      <c r="OG21" s="387"/>
      <c r="OH21" s="387"/>
      <c r="OI21" s="387"/>
      <c r="OJ21" s="387"/>
      <c r="OK21" s="387"/>
      <c r="OL21" s="387"/>
      <c r="OM21" s="387"/>
      <c r="ON21" s="387"/>
      <c r="OO21" s="387"/>
      <c r="OP21" s="387"/>
      <c r="OQ21" s="387"/>
      <c r="OR21" s="387"/>
      <c r="OS21" s="387"/>
      <c r="OT21" s="387"/>
      <c r="OU21" s="387"/>
      <c r="OV21" s="387"/>
      <c r="OW21" s="387"/>
      <c r="OX21" s="387"/>
      <c r="OY21" s="387"/>
      <c r="OZ21" s="387"/>
      <c r="PA21" s="387"/>
      <c r="PB21" s="387"/>
      <c r="PC21" s="387"/>
      <c r="PD21" s="387"/>
      <c r="PE21" s="387"/>
      <c r="PF21" s="387"/>
      <c r="PG21" s="387"/>
      <c r="PH21" s="387"/>
      <c r="PI21" s="387"/>
      <c r="PJ21" s="387"/>
      <c r="PK21" s="387"/>
      <c r="PL21" s="387"/>
      <c r="PM21" s="387"/>
      <c r="PN21" s="387"/>
      <c r="PO21" s="387"/>
      <c r="PP21" s="387"/>
      <c r="PQ21" s="387"/>
      <c r="PR21" s="387"/>
      <c r="PS21" s="387"/>
      <c r="PT21" s="387"/>
      <c r="PU21" s="387"/>
      <c r="PV21" s="387"/>
      <c r="PW21" s="387"/>
      <c r="PX21" s="387"/>
      <c r="PY21" s="387"/>
      <c r="PZ21" s="387"/>
      <c r="QA21" s="387"/>
      <c r="QB21" s="387"/>
      <c r="QC21" s="387"/>
      <c r="QD21" s="387"/>
      <c r="QE21" s="387"/>
      <c r="QF21" s="387"/>
      <c r="QG21" s="387"/>
      <c r="QH21" s="387"/>
      <c r="QI21" s="387"/>
      <c r="QJ21" s="387"/>
      <c r="QK21" s="387"/>
      <c r="QL21" s="387"/>
      <c r="QM21" s="387"/>
      <c r="QN21" s="387"/>
      <c r="QO21" s="387"/>
      <c r="QP21" s="387"/>
      <c r="QQ21" s="387"/>
      <c r="QR21" s="387"/>
      <c r="QS21" s="387"/>
      <c r="QT21" s="387"/>
      <c r="QU21" s="387"/>
      <c r="QV21" s="387"/>
      <c r="QW21" s="387"/>
      <c r="QX21" s="387"/>
      <c r="QY21" s="387"/>
      <c r="QZ21" s="387"/>
      <c r="RA21" s="387"/>
      <c r="RB21" s="387"/>
      <c r="RC21" s="387"/>
      <c r="RD21" s="387"/>
      <c r="RE21" s="387"/>
      <c r="RF21" s="387"/>
      <c r="RG21" s="387"/>
      <c r="RH21" s="387"/>
      <c r="RI21" s="387"/>
      <c r="RJ21" s="387"/>
      <c r="RK21" s="387"/>
      <c r="RL21" s="387"/>
      <c r="RM21" s="387"/>
      <c r="RN21" s="387"/>
      <c r="RO21" s="387"/>
      <c r="RP21" s="387"/>
      <c r="RQ21" s="387"/>
      <c r="RR21" s="387"/>
      <c r="RS21" s="387"/>
      <c r="RT21" s="387"/>
      <c r="RU21" s="387"/>
      <c r="RV21" s="387"/>
      <c r="RW21" s="387"/>
      <c r="RX21" s="387"/>
      <c r="RY21" s="387"/>
      <c r="RZ21" s="387"/>
      <c r="SA21" s="387"/>
      <c r="SB21" s="387"/>
      <c r="SC21" s="387"/>
      <c r="SD21" s="387"/>
      <c r="SE21" s="387"/>
      <c r="SF21" s="387"/>
      <c r="SG21" s="387"/>
      <c r="SH21" s="387"/>
      <c r="SI21" s="387"/>
      <c r="SJ21" s="387"/>
      <c r="SK21" s="387"/>
      <c r="SL21" s="387"/>
      <c r="SM21" s="387"/>
      <c r="SN21" s="387"/>
      <c r="SO21" s="387"/>
      <c r="SP21" s="387"/>
      <c r="SQ21" s="387"/>
      <c r="SR21" s="387"/>
      <c r="SS21" s="387"/>
      <c r="ST21" s="387"/>
      <c r="SU21" s="387"/>
      <c r="SV21" s="387"/>
      <c r="SW21" s="387"/>
      <c r="SX21" s="387"/>
      <c r="SY21" s="387"/>
      <c r="SZ21" s="387"/>
      <c r="TA21" s="387"/>
      <c r="TB21" s="387"/>
      <c r="TC21" s="387"/>
      <c r="TD21" s="387"/>
      <c r="TE21" s="387"/>
      <c r="TF21" s="387"/>
      <c r="TG21" s="387"/>
      <c r="TH21" s="387"/>
      <c r="TI21" s="387"/>
      <c r="TJ21" s="387"/>
      <c r="TK21" s="387"/>
      <c r="TL21" s="387"/>
      <c r="TM21" s="387"/>
      <c r="TN21" s="387"/>
      <c r="TO21" s="387"/>
      <c r="TP21" s="387"/>
      <c r="TQ21" s="387"/>
      <c r="TR21" s="387"/>
      <c r="TS21" s="387"/>
      <c r="TT21" s="387"/>
      <c r="TU21" s="387"/>
      <c r="TV21" s="387"/>
      <c r="TW21" s="387"/>
      <c r="TX21" s="387"/>
      <c r="TY21" s="387"/>
      <c r="TZ21" s="387"/>
      <c r="UA21" s="387"/>
      <c r="UB21" s="387"/>
      <c r="UC21" s="387"/>
      <c r="UD21" s="387"/>
      <c r="UE21" s="387"/>
      <c r="UF21" s="387"/>
      <c r="UG21" s="387"/>
      <c r="UH21" s="387"/>
      <c r="UI21" s="387"/>
      <c r="UJ21" s="387"/>
      <c r="UK21" s="387"/>
      <c r="UL21" s="387"/>
      <c r="UM21" s="387"/>
      <c r="UN21" s="387"/>
      <c r="UO21" s="387"/>
      <c r="UP21" s="387"/>
      <c r="UQ21" s="387"/>
      <c r="UR21" s="387"/>
      <c r="US21" s="387"/>
      <c r="UT21" s="387"/>
      <c r="UU21" s="387"/>
      <c r="UV21" s="387"/>
      <c r="UW21" s="387"/>
      <c r="UX21" s="387"/>
      <c r="UY21" s="387"/>
      <c r="UZ21" s="387"/>
      <c r="VA21" s="387"/>
      <c r="VB21" s="387"/>
      <c r="VC21" s="387"/>
      <c r="VD21" s="387"/>
      <c r="VE21" s="387"/>
      <c r="VF21" s="387"/>
      <c r="VG21" s="387"/>
      <c r="VH21" s="387"/>
      <c r="VI21" s="387"/>
      <c r="VJ21" s="387"/>
      <c r="VK21" s="387"/>
      <c r="VL21" s="387"/>
      <c r="VM21" s="387"/>
      <c r="VN21" s="387"/>
      <c r="VO21" s="387"/>
      <c r="VP21" s="387"/>
      <c r="VQ21" s="387"/>
      <c r="VR21" s="387"/>
      <c r="VS21" s="387"/>
      <c r="VT21" s="387"/>
      <c r="VU21" s="387"/>
      <c r="VV21" s="387"/>
      <c r="VW21" s="387"/>
      <c r="VX21" s="387"/>
      <c r="VY21" s="387"/>
      <c r="VZ21" s="387"/>
      <c r="WA21" s="387"/>
      <c r="WB21" s="387"/>
      <c r="WC21" s="387"/>
      <c r="WD21" s="387"/>
      <c r="WE21" s="387"/>
      <c r="WF21" s="387"/>
      <c r="WG21" s="387"/>
      <c r="WH21" s="387"/>
      <c r="WI21" s="387"/>
      <c r="WJ21" s="387"/>
      <c r="WK21" s="387"/>
      <c r="WL21" s="387"/>
      <c r="WM21" s="387"/>
      <c r="WN21" s="387"/>
      <c r="WO21" s="387"/>
      <c r="WP21" s="387"/>
      <c r="WQ21" s="387"/>
      <c r="WR21" s="387"/>
      <c r="WS21" s="387"/>
      <c r="WT21" s="387"/>
      <c r="WU21" s="387"/>
      <c r="WV21" s="387"/>
      <c r="WW21" s="387"/>
      <c r="WX21" s="387"/>
      <c r="WY21" s="387"/>
      <c r="WZ21" s="387"/>
      <c r="XA21" s="387"/>
      <c r="XB21" s="387"/>
      <c r="XC21" s="387"/>
      <c r="XD21" s="387"/>
      <c r="XE21" s="387"/>
      <c r="XF21" s="387"/>
      <c r="XG21" s="387"/>
      <c r="XH21" s="387"/>
      <c r="XI21" s="387"/>
      <c r="XJ21" s="387"/>
      <c r="XK21" s="387"/>
      <c r="XL21" s="387"/>
      <c r="XM21" s="387"/>
      <c r="XN21" s="387"/>
      <c r="XO21" s="387"/>
      <c r="XP21" s="387"/>
      <c r="XQ21" s="387"/>
      <c r="XR21" s="387"/>
      <c r="XS21" s="387"/>
      <c r="XT21" s="387"/>
      <c r="XU21" s="387"/>
      <c r="XV21" s="387"/>
      <c r="XW21" s="387"/>
      <c r="XX21" s="387"/>
      <c r="XY21" s="387"/>
      <c r="XZ21" s="387"/>
      <c r="YA21" s="387"/>
      <c r="YB21" s="387"/>
      <c r="YC21" s="387"/>
      <c r="YD21" s="387"/>
      <c r="YE21" s="387"/>
      <c r="YF21" s="387"/>
      <c r="YG21" s="387"/>
      <c r="YH21" s="387"/>
      <c r="YI21" s="387"/>
      <c r="YJ21" s="387"/>
      <c r="YK21" s="387"/>
      <c r="YL21" s="387"/>
      <c r="YM21" s="387"/>
      <c r="YN21" s="387"/>
      <c r="YO21" s="387"/>
      <c r="YP21" s="387"/>
      <c r="YQ21" s="387"/>
      <c r="YR21" s="387"/>
      <c r="YS21" s="387"/>
      <c r="YT21" s="387"/>
      <c r="YU21" s="387"/>
      <c r="YV21" s="387"/>
      <c r="YW21" s="387"/>
      <c r="YX21" s="387"/>
      <c r="YY21" s="387"/>
      <c r="YZ21" s="387"/>
      <c r="ZA21" s="387"/>
      <c r="ZB21" s="387"/>
      <c r="ZC21" s="387"/>
      <c r="ZD21" s="387"/>
      <c r="ZE21" s="387"/>
      <c r="ZF21" s="387"/>
      <c r="ZG21" s="387"/>
      <c r="ZH21" s="387"/>
      <c r="ZI21" s="387"/>
      <c r="ZJ21" s="387"/>
      <c r="ZK21" s="387"/>
      <c r="ZL21" s="387"/>
      <c r="ZM21" s="387"/>
      <c r="ZN21" s="387"/>
      <c r="ZO21" s="387"/>
      <c r="ZP21" s="387"/>
      <c r="ZQ21" s="387"/>
      <c r="ZR21" s="387"/>
      <c r="ZS21" s="387"/>
      <c r="ZT21" s="387"/>
      <c r="ZU21" s="387"/>
      <c r="ZV21" s="387"/>
      <c r="ZW21" s="387"/>
      <c r="ZX21" s="387"/>
      <c r="ZY21" s="387"/>
      <c r="ZZ21" s="387"/>
      <c r="AAA21" s="387"/>
      <c r="AAB21" s="387"/>
      <c r="AAC21" s="387"/>
      <c r="AAD21" s="387"/>
      <c r="AAE21" s="387"/>
      <c r="AAF21" s="387"/>
      <c r="AAG21" s="387"/>
      <c r="AAH21" s="387"/>
      <c r="AAI21" s="387"/>
      <c r="AAJ21" s="387"/>
      <c r="AAK21" s="387"/>
      <c r="AAL21" s="387"/>
      <c r="AAM21" s="387"/>
      <c r="AAN21" s="387"/>
      <c r="AAO21" s="387"/>
      <c r="AAP21" s="387"/>
      <c r="AAQ21" s="387"/>
      <c r="AAR21" s="387"/>
      <c r="AAS21" s="387"/>
      <c r="AAT21" s="387"/>
      <c r="AAU21" s="387"/>
      <c r="AAV21" s="387"/>
      <c r="AAW21" s="387"/>
      <c r="AAX21" s="387"/>
      <c r="AAY21" s="387"/>
      <c r="AAZ21" s="387"/>
      <c r="ABA21" s="387"/>
      <c r="ABB21" s="387"/>
      <c r="ABC21" s="387"/>
      <c r="ABD21" s="387"/>
      <c r="ABE21" s="387"/>
      <c r="ABF21" s="387"/>
      <c r="ABG21" s="387"/>
      <c r="ABH21" s="387"/>
      <c r="ABI21" s="387"/>
      <c r="ABJ21" s="387"/>
      <c r="ABK21" s="387"/>
      <c r="ABL21" s="387"/>
      <c r="ABM21" s="387"/>
      <c r="ABN21" s="387"/>
      <c r="ABO21" s="387"/>
      <c r="ABP21" s="387"/>
      <c r="ABQ21" s="387"/>
      <c r="ABR21" s="387"/>
      <c r="ABS21" s="387"/>
      <c r="ABT21" s="387"/>
      <c r="ABU21" s="387"/>
      <c r="ABV21" s="387"/>
      <c r="ABW21" s="387"/>
      <c r="ABX21" s="387"/>
      <c r="ABY21" s="387"/>
      <c r="ABZ21" s="387"/>
      <c r="ACA21" s="387"/>
      <c r="ACB21" s="387"/>
      <c r="ACC21" s="387"/>
      <c r="ACD21" s="387"/>
      <c r="ACE21" s="387"/>
      <c r="ACF21" s="387"/>
      <c r="ACG21" s="387"/>
      <c r="ACH21" s="387"/>
      <c r="ACI21" s="387"/>
      <c r="ACJ21" s="387"/>
      <c r="ACK21" s="387"/>
      <c r="ACL21" s="387"/>
      <c r="ACM21" s="387"/>
      <c r="ACN21" s="387"/>
      <c r="ACO21" s="387"/>
      <c r="ACP21" s="387"/>
      <c r="ACQ21" s="387"/>
      <c r="ACR21" s="387"/>
      <c r="ACS21" s="387"/>
      <c r="ACT21" s="387"/>
      <c r="ACU21" s="387"/>
      <c r="ACV21" s="387"/>
      <c r="ACW21" s="387"/>
      <c r="ACX21" s="387"/>
      <c r="ACY21" s="387"/>
      <c r="ACZ21" s="387"/>
      <c r="ADA21" s="387"/>
      <c r="ADB21" s="387"/>
      <c r="ADC21" s="387"/>
      <c r="ADD21" s="387"/>
      <c r="ADE21" s="387"/>
      <c r="ADF21" s="387"/>
      <c r="ADG21" s="387"/>
      <c r="ADH21" s="387"/>
      <c r="ADI21" s="387"/>
      <c r="ADJ21" s="387"/>
      <c r="ADK21" s="387"/>
      <c r="ADL21" s="387"/>
      <c r="ADM21" s="387"/>
      <c r="ADN21" s="387"/>
      <c r="ADO21" s="387"/>
      <c r="ADP21" s="387"/>
      <c r="ADQ21" s="387"/>
      <c r="ADR21" s="387"/>
      <c r="ADS21" s="387"/>
      <c r="ADT21" s="387"/>
      <c r="ADU21" s="387"/>
      <c r="ADV21" s="387"/>
      <c r="ADW21" s="387"/>
      <c r="ADX21" s="387"/>
      <c r="ADY21" s="387"/>
      <c r="ADZ21" s="387"/>
      <c r="AEA21" s="387"/>
      <c r="AEB21" s="387"/>
      <c r="AEC21" s="387"/>
      <c r="AED21" s="387"/>
      <c r="AEE21" s="387"/>
      <c r="AEF21" s="387"/>
      <c r="AEG21" s="387"/>
      <c r="AEH21" s="387"/>
      <c r="AEI21" s="387"/>
      <c r="AEJ21" s="387"/>
      <c r="AEK21" s="387"/>
      <c r="AEL21" s="387"/>
      <c r="AEM21" s="387"/>
      <c r="AEN21" s="387"/>
      <c r="AEO21" s="387"/>
      <c r="AEP21" s="387"/>
      <c r="AEQ21" s="387"/>
      <c r="AER21" s="387"/>
      <c r="AES21" s="387"/>
      <c r="AET21" s="387"/>
      <c r="AEU21" s="387"/>
      <c r="AEV21" s="387"/>
      <c r="AEW21" s="387"/>
      <c r="AEX21" s="387"/>
      <c r="AEY21" s="387"/>
      <c r="AEZ21" s="387"/>
      <c r="AFA21" s="387"/>
      <c r="AFB21" s="387"/>
      <c r="AFC21" s="387"/>
      <c r="AFD21" s="387"/>
      <c r="AFE21" s="387"/>
      <c r="AFF21" s="387"/>
      <c r="AFG21" s="387"/>
      <c r="AFH21" s="387"/>
      <c r="AFI21" s="387"/>
      <c r="AFJ21" s="387"/>
      <c r="AFK21" s="387"/>
      <c r="AFL21" s="387"/>
      <c r="AFM21" s="387"/>
      <c r="AFN21" s="387"/>
      <c r="AFO21" s="387"/>
      <c r="AFP21" s="387"/>
      <c r="AFQ21" s="387"/>
      <c r="AFR21" s="387"/>
      <c r="AFS21" s="387"/>
      <c r="AFT21" s="387"/>
      <c r="AFU21" s="387"/>
      <c r="AFV21" s="387"/>
      <c r="AFW21" s="387"/>
      <c r="AFX21" s="387"/>
      <c r="AFY21" s="387"/>
      <c r="AFZ21" s="387"/>
      <c r="AGA21" s="387"/>
      <c r="AGB21" s="387"/>
      <c r="AGC21" s="387"/>
      <c r="AGD21" s="387"/>
      <c r="AGE21" s="387"/>
      <c r="AGF21" s="387"/>
      <c r="AGG21" s="387"/>
      <c r="AGH21" s="387"/>
      <c r="AGI21" s="387"/>
      <c r="AGJ21" s="387"/>
      <c r="AGK21" s="387"/>
      <c r="AGL21" s="387"/>
      <c r="AGM21" s="387"/>
      <c r="AGN21" s="387"/>
      <c r="AGO21" s="387"/>
      <c r="AGP21" s="387"/>
      <c r="AGQ21" s="387"/>
      <c r="AGR21" s="387"/>
      <c r="AGS21" s="387"/>
      <c r="AGT21" s="387"/>
      <c r="AGU21" s="387"/>
      <c r="AGV21" s="387"/>
      <c r="AGW21" s="387"/>
      <c r="AGX21" s="387"/>
      <c r="AGY21" s="387"/>
      <c r="AGZ21" s="387"/>
      <c r="AHA21" s="387"/>
      <c r="AHB21" s="387"/>
      <c r="AHC21" s="387"/>
      <c r="AHD21" s="387"/>
      <c r="AHE21" s="387"/>
      <c r="AHF21" s="387"/>
      <c r="AHG21" s="387"/>
      <c r="AHH21" s="387"/>
      <c r="AHI21" s="387"/>
      <c r="AHJ21" s="387"/>
      <c r="AHK21" s="387"/>
      <c r="AHL21" s="387"/>
      <c r="AHM21" s="387"/>
      <c r="AHN21" s="387"/>
      <c r="AHO21" s="387"/>
      <c r="AHP21" s="387"/>
      <c r="AHQ21" s="387"/>
      <c r="AHR21" s="387"/>
      <c r="AHS21" s="387"/>
      <c r="AHT21" s="387"/>
      <c r="AHU21" s="387"/>
      <c r="AHV21" s="387"/>
      <c r="AHW21" s="387"/>
      <c r="AHX21" s="387"/>
      <c r="AHY21" s="387"/>
      <c r="AHZ21" s="387"/>
      <c r="AIA21" s="387"/>
      <c r="AIB21" s="387"/>
      <c r="AIC21" s="387"/>
      <c r="AID21" s="387"/>
      <c r="AIE21" s="387"/>
      <c r="AIF21" s="387"/>
      <c r="AIG21" s="387"/>
      <c r="AIH21" s="387"/>
      <c r="AII21" s="387"/>
      <c r="AIJ21" s="387"/>
      <c r="AIK21" s="387"/>
      <c r="AIL21" s="387"/>
      <c r="AIM21" s="387"/>
      <c r="AIN21" s="387"/>
      <c r="AIO21" s="387"/>
      <c r="AIP21" s="387"/>
      <c r="AIQ21" s="387"/>
      <c r="AIR21" s="387"/>
      <c r="AIS21" s="387"/>
      <c r="AIT21" s="387"/>
      <c r="AIU21" s="387"/>
      <c r="AIV21" s="387"/>
      <c r="AIW21" s="387"/>
      <c r="AIX21" s="387"/>
      <c r="AIY21" s="387"/>
      <c r="AIZ21" s="387"/>
      <c r="AJA21" s="387"/>
      <c r="AJB21" s="387"/>
      <c r="AJC21" s="387"/>
      <c r="AJD21" s="387"/>
      <c r="AJE21" s="387"/>
      <c r="AJF21" s="387"/>
      <c r="AJG21" s="387"/>
      <c r="AJH21" s="387"/>
      <c r="AJI21" s="387"/>
      <c r="AJJ21" s="387"/>
      <c r="AJK21" s="387"/>
      <c r="AJL21" s="387"/>
      <c r="AJM21" s="387"/>
      <c r="AJN21" s="387"/>
      <c r="AJO21" s="387"/>
      <c r="AJP21" s="387"/>
      <c r="AJQ21" s="387"/>
      <c r="AJR21" s="387"/>
      <c r="AJS21" s="387"/>
      <c r="AJT21" s="387"/>
      <c r="AJU21" s="387"/>
      <c r="AJV21" s="387"/>
      <c r="AJW21" s="387"/>
      <c r="AJX21" s="387"/>
      <c r="AJY21" s="387"/>
      <c r="AJZ21" s="387"/>
      <c r="AKA21" s="387"/>
      <c r="AKB21" s="387"/>
      <c r="AKC21" s="387"/>
      <c r="AKD21" s="387"/>
      <c r="AKE21" s="387"/>
      <c r="AKF21" s="387"/>
      <c r="AKG21" s="387"/>
      <c r="AKH21" s="387"/>
      <c r="AKI21" s="387"/>
      <c r="AKJ21" s="387"/>
      <c r="AKK21" s="387"/>
      <c r="AKL21" s="387"/>
      <c r="AKM21" s="387"/>
      <c r="AKN21" s="387"/>
      <c r="AKO21" s="387"/>
      <c r="AKP21" s="387"/>
      <c r="AKQ21" s="387"/>
      <c r="AKR21" s="387"/>
      <c r="AKS21" s="387"/>
      <c r="AKT21" s="387"/>
      <c r="AKU21" s="387"/>
      <c r="AKV21" s="387"/>
      <c r="AKW21" s="387"/>
      <c r="AKX21" s="387"/>
      <c r="AKY21" s="387"/>
      <c r="AKZ21" s="387"/>
      <c r="ALA21" s="387"/>
      <c r="ALB21" s="387"/>
      <c r="ALC21" s="387"/>
      <c r="ALD21" s="387"/>
      <c r="ALE21" s="387"/>
      <c r="ALF21" s="387"/>
      <c r="ALG21" s="387"/>
      <c r="ALH21" s="387"/>
      <c r="ALI21" s="387"/>
      <c r="ALJ21" s="387"/>
      <c r="ALK21" s="387"/>
      <c r="ALL21" s="387"/>
      <c r="ALM21" s="387"/>
      <c r="ALN21" s="387"/>
      <c r="ALO21" s="387"/>
      <c r="ALP21" s="387"/>
      <c r="ALQ21" s="387"/>
      <c r="ALR21" s="387"/>
      <c r="ALS21" s="387"/>
      <c r="ALT21" s="387"/>
      <c r="ALU21" s="387"/>
      <c r="ALV21" s="387"/>
      <c r="ALW21" s="387"/>
      <c r="ALX21" s="387"/>
      <c r="ALY21" s="387"/>
      <c r="ALZ21" s="387"/>
      <c r="AMA21" s="387"/>
      <c r="AMB21" s="387"/>
      <c r="AMC21" s="387"/>
      <c r="AMD21" s="387"/>
      <c r="AME21" s="387"/>
      <c r="AMF21" s="387"/>
      <c r="AMG21" s="387"/>
      <c r="AMH21" s="387"/>
      <c r="AMI21" s="183"/>
    </row>
    <row r="22" spans="1:1023" ht="15" customHeight="1">
      <c r="A22" s="396"/>
      <c r="B22" s="175"/>
      <c r="C22" s="175"/>
      <c r="D22" s="144"/>
      <c r="E22" s="175"/>
      <c r="F22" s="175"/>
      <c r="G22" s="175"/>
      <c r="H22" s="175"/>
      <c r="I22" s="144"/>
      <c r="J22" s="387"/>
      <c r="K22" s="387"/>
      <c r="L22" s="387"/>
      <c r="M22" s="387"/>
      <c r="N22" s="387"/>
      <c r="O22" s="387"/>
      <c r="P22" s="387"/>
      <c r="Q22" s="387"/>
      <c r="R22" s="387"/>
      <c r="S22" s="387"/>
      <c r="T22" s="387"/>
      <c r="U22" s="387"/>
      <c r="V22" s="387"/>
      <c r="W22" s="387"/>
      <c r="X22" s="387"/>
      <c r="Y22" s="387"/>
      <c r="Z22" s="387"/>
      <c r="AA22" s="387"/>
      <c r="AB22" s="387"/>
      <c r="AC22" s="387"/>
      <c r="AD22" s="387"/>
      <c r="AE22" s="387"/>
      <c r="AF22" s="387"/>
      <c r="AG22" s="387"/>
      <c r="AH22" s="387"/>
      <c r="AI22" s="387"/>
      <c r="AJ22" s="387"/>
      <c r="AK22" s="387"/>
      <c r="AL22" s="387"/>
      <c r="AM22" s="387"/>
      <c r="AN22" s="387"/>
      <c r="AO22" s="387"/>
      <c r="AP22" s="387"/>
      <c r="AQ22" s="387"/>
      <c r="AR22" s="387"/>
      <c r="AS22" s="387"/>
      <c r="AT22" s="387"/>
      <c r="AU22" s="387"/>
      <c r="AV22" s="387"/>
      <c r="AW22" s="387"/>
      <c r="AX22" s="387"/>
      <c r="AY22" s="387"/>
      <c r="AZ22" s="387"/>
      <c r="BA22" s="387"/>
      <c r="BB22" s="387"/>
      <c r="BC22" s="387"/>
      <c r="BD22" s="387"/>
      <c r="BE22" s="387"/>
      <c r="BF22" s="387"/>
      <c r="BG22" s="387"/>
      <c r="BH22" s="387"/>
      <c r="BI22" s="387"/>
      <c r="BJ22" s="387"/>
      <c r="BK22" s="387"/>
      <c r="BL22" s="387"/>
      <c r="BM22" s="387"/>
      <c r="BN22" s="387"/>
      <c r="BO22" s="387"/>
      <c r="BP22" s="387"/>
      <c r="BQ22" s="387"/>
      <c r="BR22" s="387"/>
      <c r="BS22" s="387"/>
      <c r="BT22" s="387"/>
      <c r="BU22" s="387"/>
      <c r="BV22" s="387"/>
      <c r="BW22" s="387"/>
      <c r="BX22" s="387"/>
      <c r="BY22" s="387"/>
      <c r="BZ22" s="387"/>
      <c r="CA22" s="387"/>
      <c r="CB22" s="387"/>
      <c r="CC22" s="387"/>
      <c r="CD22" s="387"/>
      <c r="CE22" s="387"/>
      <c r="CF22" s="387"/>
      <c r="CG22" s="387"/>
      <c r="CH22" s="387"/>
      <c r="CI22" s="387"/>
      <c r="CJ22" s="387"/>
      <c r="CK22" s="387"/>
      <c r="CL22" s="387"/>
      <c r="CM22" s="387"/>
      <c r="CN22" s="387"/>
      <c r="CO22" s="387"/>
      <c r="CP22" s="387"/>
      <c r="CQ22" s="387"/>
      <c r="CR22" s="387"/>
      <c r="CS22" s="387"/>
      <c r="CT22" s="387"/>
      <c r="CU22" s="387"/>
      <c r="CV22" s="387"/>
      <c r="CW22" s="387"/>
      <c r="CX22" s="387"/>
      <c r="CY22" s="387"/>
      <c r="CZ22" s="387"/>
      <c r="DA22" s="387"/>
      <c r="DB22" s="387"/>
      <c r="DC22" s="387"/>
      <c r="DD22" s="387"/>
      <c r="DE22" s="387"/>
      <c r="DF22" s="387"/>
      <c r="DG22" s="387"/>
      <c r="DH22" s="387"/>
      <c r="DI22" s="387"/>
      <c r="DJ22" s="387"/>
      <c r="DK22" s="387"/>
      <c r="DL22" s="387"/>
      <c r="DM22" s="387"/>
      <c r="DN22" s="387"/>
      <c r="DO22" s="387"/>
      <c r="DP22" s="387"/>
      <c r="DQ22" s="387"/>
      <c r="DR22" s="387"/>
      <c r="DS22" s="387"/>
      <c r="DT22" s="387"/>
      <c r="DU22" s="387"/>
      <c r="DV22" s="387"/>
      <c r="DW22" s="387"/>
      <c r="DX22" s="387"/>
      <c r="DY22" s="387"/>
      <c r="DZ22" s="387"/>
      <c r="EA22" s="387"/>
      <c r="EB22" s="387"/>
      <c r="EC22" s="387"/>
      <c r="ED22" s="387"/>
      <c r="EE22" s="387"/>
      <c r="EF22" s="387"/>
      <c r="EG22" s="387"/>
      <c r="EH22" s="387"/>
      <c r="EI22" s="387"/>
      <c r="EJ22" s="387"/>
      <c r="EK22" s="387"/>
      <c r="EL22" s="387"/>
      <c r="EM22" s="387"/>
      <c r="EN22" s="387"/>
      <c r="EO22" s="387"/>
      <c r="EP22" s="387"/>
      <c r="EQ22" s="387"/>
      <c r="ER22" s="387"/>
      <c r="ES22" s="387"/>
      <c r="ET22" s="387"/>
      <c r="EU22" s="387"/>
      <c r="EV22" s="387"/>
      <c r="EW22" s="387"/>
      <c r="EX22" s="387"/>
      <c r="EY22" s="387"/>
      <c r="EZ22" s="387"/>
      <c r="FA22" s="387"/>
      <c r="FB22" s="387"/>
      <c r="FC22" s="387"/>
      <c r="FD22" s="387"/>
      <c r="FE22" s="387"/>
      <c r="FF22" s="387"/>
      <c r="FG22" s="387"/>
      <c r="FH22" s="387"/>
      <c r="FI22" s="387"/>
      <c r="FJ22" s="387"/>
      <c r="FK22" s="387"/>
      <c r="FL22" s="387"/>
      <c r="FM22" s="387"/>
      <c r="FN22" s="387"/>
      <c r="FO22" s="387"/>
      <c r="FP22" s="387"/>
      <c r="FQ22" s="387"/>
      <c r="FR22" s="387"/>
      <c r="FS22" s="387"/>
      <c r="FT22" s="387"/>
      <c r="FU22" s="387"/>
      <c r="FV22" s="387"/>
      <c r="FW22" s="387"/>
      <c r="FX22" s="387"/>
      <c r="FY22" s="387"/>
      <c r="FZ22" s="387"/>
      <c r="GA22" s="387"/>
      <c r="GB22" s="387"/>
      <c r="GC22" s="387"/>
      <c r="GD22" s="387"/>
      <c r="GE22" s="387"/>
      <c r="GF22" s="387"/>
      <c r="GG22" s="387"/>
      <c r="GH22" s="387"/>
      <c r="GI22" s="387"/>
      <c r="GJ22" s="387"/>
      <c r="GK22" s="387"/>
      <c r="GL22" s="387"/>
      <c r="GM22" s="387"/>
      <c r="GN22" s="387"/>
      <c r="GO22" s="387"/>
      <c r="GP22" s="387"/>
      <c r="GQ22" s="387"/>
      <c r="GR22" s="387"/>
      <c r="GS22" s="387"/>
      <c r="GT22" s="387"/>
      <c r="GU22" s="387"/>
      <c r="GV22" s="387"/>
      <c r="GW22" s="387"/>
      <c r="GX22" s="387"/>
      <c r="GY22" s="387"/>
      <c r="GZ22" s="387"/>
      <c r="HA22" s="387"/>
      <c r="HB22" s="387"/>
      <c r="HC22" s="387"/>
      <c r="HD22" s="387"/>
      <c r="HE22" s="387"/>
      <c r="HF22" s="387"/>
      <c r="HG22" s="387"/>
      <c r="HH22" s="387"/>
      <c r="HI22" s="387"/>
      <c r="HJ22" s="387"/>
      <c r="HK22" s="387"/>
      <c r="HL22" s="387"/>
      <c r="HM22" s="387"/>
      <c r="HN22" s="387"/>
      <c r="HO22" s="387"/>
      <c r="HP22" s="387"/>
      <c r="HQ22" s="387"/>
      <c r="HR22" s="387"/>
      <c r="HS22" s="387"/>
      <c r="HT22" s="387"/>
      <c r="HU22" s="387"/>
      <c r="HV22" s="387"/>
      <c r="HW22" s="387"/>
      <c r="HX22" s="387"/>
      <c r="HY22" s="387"/>
      <c r="HZ22" s="387"/>
      <c r="IA22" s="387"/>
      <c r="IB22" s="387"/>
      <c r="IC22" s="387"/>
      <c r="ID22" s="387"/>
      <c r="IE22" s="387"/>
      <c r="IF22" s="387"/>
      <c r="IG22" s="387"/>
      <c r="IH22" s="387"/>
      <c r="II22" s="387"/>
      <c r="IJ22" s="387"/>
      <c r="IK22" s="387"/>
      <c r="IL22" s="387"/>
      <c r="IM22" s="387"/>
      <c r="IN22" s="387"/>
      <c r="IO22" s="387"/>
      <c r="IP22" s="387"/>
      <c r="IQ22" s="387"/>
      <c r="IR22" s="387"/>
      <c r="IS22" s="387"/>
      <c r="IT22" s="387"/>
      <c r="IU22" s="387"/>
      <c r="IV22" s="387"/>
      <c r="IW22" s="387"/>
      <c r="IX22" s="387"/>
      <c r="IY22" s="387"/>
      <c r="IZ22" s="387"/>
      <c r="JA22" s="387"/>
      <c r="JB22" s="387"/>
      <c r="JC22" s="387"/>
      <c r="JD22" s="387"/>
      <c r="JE22" s="387"/>
      <c r="JF22" s="387"/>
      <c r="JG22" s="387"/>
      <c r="JH22" s="387"/>
      <c r="JI22" s="387"/>
      <c r="JJ22" s="387"/>
      <c r="JK22" s="387"/>
      <c r="JL22" s="387"/>
      <c r="JM22" s="387"/>
      <c r="JN22" s="387"/>
      <c r="JO22" s="387"/>
      <c r="JP22" s="387"/>
      <c r="JQ22" s="387"/>
      <c r="JR22" s="387"/>
      <c r="JS22" s="387"/>
      <c r="JT22" s="387"/>
      <c r="JU22" s="387"/>
      <c r="JV22" s="387"/>
      <c r="JW22" s="387"/>
      <c r="JX22" s="387"/>
      <c r="JY22" s="387"/>
      <c r="JZ22" s="387"/>
      <c r="KA22" s="387"/>
      <c r="KB22" s="387"/>
      <c r="KC22" s="387"/>
      <c r="KD22" s="387"/>
      <c r="KE22" s="387"/>
      <c r="KF22" s="387"/>
      <c r="KG22" s="387"/>
      <c r="KH22" s="387"/>
      <c r="KI22" s="387"/>
      <c r="KJ22" s="387"/>
      <c r="KK22" s="387"/>
      <c r="KL22" s="387"/>
      <c r="KM22" s="387"/>
      <c r="KN22" s="387"/>
      <c r="KO22" s="387"/>
      <c r="KP22" s="387"/>
      <c r="KQ22" s="387"/>
      <c r="KR22" s="387"/>
      <c r="KS22" s="387"/>
      <c r="KT22" s="387"/>
      <c r="KU22" s="387"/>
      <c r="KV22" s="387"/>
      <c r="KW22" s="387"/>
      <c r="KX22" s="387"/>
      <c r="KY22" s="387"/>
      <c r="KZ22" s="387"/>
      <c r="LA22" s="387"/>
      <c r="LB22" s="387"/>
      <c r="LC22" s="387"/>
      <c r="LD22" s="387"/>
      <c r="LE22" s="387"/>
      <c r="LF22" s="387"/>
      <c r="LG22" s="387"/>
      <c r="LH22" s="387"/>
      <c r="LI22" s="387"/>
      <c r="LJ22" s="387"/>
      <c r="LK22" s="387"/>
      <c r="LL22" s="387"/>
      <c r="LM22" s="387"/>
      <c r="LN22" s="387"/>
      <c r="LO22" s="387"/>
      <c r="LP22" s="387"/>
      <c r="LQ22" s="387"/>
      <c r="LR22" s="387"/>
      <c r="LS22" s="387"/>
      <c r="LT22" s="387"/>
      <c r="LU22" s="387"/>
      <c r="LV22" s="387"/>
      <c r="LW22" s="387"/>
      <c r="LX22" s="387"/>
      <c r="LY22" s="387"/>
      <c r="LZ22" s="387"/>
      <c r="MA22" s="387"/>
      <c r="MB22" s="387"/>
      <c r="MC22" s="387"/>
      <c r="MD22" s="387"/>
      <c r="ME22" s="387"/>
      <c r="MF22" s="387"/>
      <c r="MG22" s="387"/>
      <c r="MH22" s="387"/>
      <c r="MI22" s="387"/>
      <c r="MJ22" s="387"/>
      <c r="MK22" s="387"/>
      <c r="ML22" s="387"/>
      <c r="MM22" s="387"/>
      <c r="MN22" s="387"/>
      <c r="MO22" s="387"/>
      <c r="MP22" s="387"/>
      <c r="MQ22" s="387"/>
      <c r="MR22" s="387"/>
      <c r="MS22" s="387"/>
      <c r="MT22" s="387"/>
      <c r="MU22" s="387"/>
      <c r="MV22" s="387"/>
      <c r="MW22" s="387"/>
      <c r="MX22" s="387"/>
      <c r="MY22" s="387"/>
      <c r="MZ22" s="387"/>
      <c r="NA22" s="387"/>
      <c r="NB22" s="387"/>
      <c r="NC22" s="387"/>
      <c r="ND22" s="387"/>
      <c r="NE22" s="387"/>
      <c r="NF22" s="387"/>
      <c r="NG22" s="387"/>
      <c r="NH22" s="387"/>
      <c r="NI22" s="387"/>
      <c r="NJ22" s="387"/>
      <c r="NK22" s="387"/>
      <c r="NL22" s="387"/>
      <c r="NM22" s="387"/>
      <c r="NN22" s="387"/>
      <c r="NO22" s="387"/>
      <c r="NP22" s="387"/>
      <c r="NQ22" s="387"/>
      <c r="NR22" s="387"/>
      <c r="NS22" s="387"/>
      <c r="NT22" s="387"/>
      <c r="NU22" s="387"/>
      <c r="NV22" s="387"/>
      <c r="NW22" s="387"/>
      <c r="NX22" s="387"/>
      <c r="NY22" s="387"/>
      <c r="NZ22" s="387"/>
      <c r="OA22" s="387"/>
      <c r="OB22" s="387"/>
      <c r="OC22" s="387"/>
      <c r="OD22" s="387"/>
      <c r="OE22" s="387"/>
      <c r="OF22" s="387"/>
      <c r="OG22" s="387"/>
      <c r="OH22" s="387"/>
      <c r="OI22" s="387"/>
      <c r="OJ22" s="387"/>
      <c r="OK22" s="387"/>
      <c r="OL22" s="387"/>
      <c r="OM22" s="387"/>
      <c r="ON22" s="387"/>
      <c r="OO22" s="387"/>
      <c r="OP22" s="387"/>
      <c r="OQ22" s="387"/>
      <c r="OR22" s="387"/>
      <c r="OS22" s="387"/>
      <c r="OT22" s="387"/>
      <c r="OU22" s="387"/>
      <c r="OV22" s="387"/>
      <c r="OW22" s="387"/>
      <c r="OX22" s="387"/>
      <c r="OY22" s="387"/>
      <c r="OZ22" s="387"/>
      <c r="PA22" s="387"/>
      <c r="PB22" s="387"/>
      <c r="PC22" s="387"/>
      <c r="PD22" s="387"/>
      <c r="PE22" s="387"/>
      <c r="PF22" s="387"/>
      <c r="PG22" s="387"/>
      <c r="PH22" s="387"/>
      <c r="PI22" s="387"/>
      <c r="PJ22" s="387"/>
      <c r="PK22" s="387"/>
      <c r="PL22" s="387"/>
      <c r="PM22" s="387"/>
      <c r="PN22" s="387"/>
      <c r="PO22" s="387"/>
      <c r="PP22" s="387"/>
      <c r="PQ22" s="387"/>
      <c r="PR22" s="387"/>
      <c r="PS22" s="387"/>
      <c r="PT22" s="387"/>
      <c r="PU22" s="387"/>
      <c r="PV22" s="387"/>
      <c r="PW22" s="387"/>
      <c r="PX22" s="387"/>
      <c r="PY22" s="387"/>
      <c r="PZ22" s="387"/>
      <c r="QA22" s="387"/>
      <c r="QB22" s="387"/>
      <c r="QC22" s="387"/>
      <c r="QD22" s="387"/>
      <c r="QE22" s="387"/>
      <c r="QF22" s="387"/>
      <c r="QG22" s="387"/>
      <c r="QH22" s="387"/>
      <c r="QI22" s="387"/>
      <c r="QJ22" s="387"/>
      <c r="QK22" s="387"/>
      <c r="QL22" s="387"/>
      <c r="QM22" s="387"/>
      <c r="QN22" s="387"/>
      <c r="QO22" s="387"/>
      <c r="QP22" s="387"/>
      <c r="QQ22" s="387"/>
      <c r="QR22" s="387"/>
      <c r="QS22" s="387"/>
      <c r="QT22" s="387"/>
      <c r="QU22" s="387"/>
      <c r="QV22" s="387"/>
      <c r="QW22" s="387"/>
      <c r="QX22" s="387"/>
      <c r="QY22" s="387"/>
      <c r="QZ22" s="387"/>
      <c r="RA22" s="387"/>
      <c r="RB22" s="387"/>
      <c r="RC22" s="387"/>
      <c r="RD22" s="387"/>
      <c r="RE22" s="387"/>
      <c r="RF22" s="387"/>
      <c r="RG22" s="387"/>
      <c r="RH22" s="387"/>
      <c r="RI22" s="387"/>
      <c r="RJ22" s="387"/>
      <c r="RK22" s="387"/>
      <c r="RL22" s="387"/>
      <c r="RM22" s="387"/>
      <c r="RN22" s="387"/>
      <c r="RO22" s="387"/>
      <c r="RP22" s="387"/>
      <c r="RQ22" s="387"/>
      <c r="RR22" s="387"/>
      <c r="RS22" s="387"/>
      <c r="RT22" s="387"/>
      <c r="RU22" s="387"/>
      <c r="RV22" s="387"/>
      <c r="RW22" s="387"/>
      <c r="RX22" s="387"/>
      <c r="RY22" s="387"/>
      <c r="RZ22" s="387"/>
      <c r="SA22" s="387"/>
      <c r="SB22" s="387"/>
      <c r="SC22" s="387"/>
      <c r="SD22" s="387"/>
      <c r="SE22" s="387"/>
      <c r="SF22" s="387"/>
      <c r="SG22" s="387"/>
      <c r="SH22" s="387"/>
      <c r="SI22" s="387"/>
      <c r="SJ22" s="387"/>
      <c r="SK22" s="387"/>
      <c r="SL22" s="387"/>
      <c r="SM22" s="387"/>
      <c r="SN22" s="387"/>
      <c r="SO22" s="387"/>
      <c r="SP22" s="387"/>
      <c r="SQ22" s="387"/>
      <c r="SR22" s="387"/>
      <c r="SS22" s="387"/>
      <c r="ST22" s="387"/>
      <c r="SU22" s="387"/>
      <c r="SV22" s="387"/>
      <c r="SW22" s="387"/>
      <c r="SX22" s="387"/>
      <c r="SY22" s="387"/>
      <c r="SZ22" s="387"/>
      <c r="TA22" s="387"/>
      <c r="TB22" s="387"/>
      <c r="TC22" s="387"/>
      <c r="TD22" s="387"/>
      <c r="TE22" s="387"/>
      <c r="TF22" s="387"/>
      <c r="TG22" s="387"/>
      <c r="TH22" s="387"/>
      <c r="TI22" s="387"/>
      <c r="TJ22" s="387"/>
      <c r="TK22" s="387"/>
      <c r="TL22" s="387"/>
      <c r="TM22" s="387"/>
      <c r="TN22" s="387"/>
      <c r="TO22" s="387"/>
      <c r="TP22" s="387"/>
      <c r="TQ22" s="387"/>
      <c r="TR22" s="387"/>
      <c r="TS22" s="387"/>
      <c r="TT22" s="387"/>
      <c r="TU22" s="387"/>
      <c r="TV22" s="387"/>
      <c r="TW22" s="387"/>
      <c r="TX22" s="387"/>
      <c r="TY22" s="387"/>
      <c r="TZ22" s="387"/>
      <c r="UA22" s="387"/>
      <c r="UB22" s="387"/>
      <c r="UC22" s="387"/>
      <c r="UD22" s="387"/>
      <c r="UE22" s="387"/>
      <c r="UF22" s="387"/>
      <c r="UG22" s="387"/>
      <c r="UH22" s="387"/>
      <c r="UI22" s="387"/>
      <c r="UJ22" s="387"/>
      <c r="UK22" s="387"/>
      <c r="UL22" s="387"/>
      <c r="UM22" s="387"/>
      <c r="UN22" s="387"/>
      <c r="UO22" s="387"/>
      <c r="UP22" s="387"/>
      <c r="UQ22" s="387"/>
      <c r="UR22" s="387"/>
      <c r="US22" s="387"/>
      <c r="UT22" s="387"/>
      <c r="UU22" s="387"/>
      <c r="UV22" s="387"/>
      <c r="UW22" s="387"/>
      <c r="UX22" s="387"/>
      <c r="UY22" s="387"/>
      <c r="UZ22" s="387"/>
      <c r="VA22" s="387"/>
      <c r="VB22" s="387"/>
      <c r="VC22" s="387"/>
      <c r="VD22" s="387"/>
      <c r="VE22" s="387"/>
      <c r="VF22" s="387"/>
      <c r="VG22" s="387"/>
      <c r="VH22" s="387"/>
      <c r="VI22" s="387"/>
      <c r="VJ22" s="387"/>
      <c r="VK22" s="387"/>
      <c r="VL22" s="387"/>
      <c r="VM22" s="387"/>
      <c r="VN22" s="387"/>
      <c r="VO22" s="387"/>
      <c r="VP22" s="387"/>
      <c r="VQ22" s="387"/>
      <c r="VR22" s="387"/>
      <c r="VS22" s="387"/>
      <c r="VT22" s="387"/>
      <c r="VU22" s="387"/>
      <c r="VV22" s="387"/>
      <c r="VW22" s="387"/>
      <c r="VX22" s="387"/>
      <c r="VY22" s="387"/>
      <c r="VZ22" s="387"/>
      <c r="WA22" s="387"/>
      <c r="WB22" s="387"/>
      <c r="WC22" s="387"/>
      <c r="WD22" s="387"/>
      <c r="WE22" s="387"/>
      <c r="WF22" s="387"/>
      <c r="WG22" s="387"/>
      <c r="WH22" s="387"/>
      <c r="WI22" s="387"/>
      <c r="WJ22" s="387"/>
      <c r="WK22" s="387"/>
      <c r="WL22" s="387"/>
      <c r="WM22" s="387"/>
      <c r="WN22" s="387"/>
      <c r="WO22" s="387"/>
      <c r="WP22" s="387"/>
      <c r="WQ22" s="387"/>
      <c r="WR22" s="387"/>
      <c r="WS22" s="387"/>
      <c r="WT22" s="387"/>
      <c r="WU22" s="387"/>
      <c r="WV22" s="387"/>
      <c r="WW22" s="387"/>
      <c r="WX22" s="387"/>
      <c r="WY22" s="387"/>
      <c r="WZ22" s="387"/>
      <c r="XA22" s="387"/>
      <c r="XB22" s="387"/>
      <c r="XC22" s="387"/>
      <c r="XD22" s="387"/>
      <c r="XE22" s="387"/>
      <c r="XF22" s="387"/>
      <c r="XG22" s="387"/>
      <c r="XH22" s="387"/>
      <c r="XI22" s="387"/>
      <c r="XJ22" s="387"/>
      <c r="XK22" s="387"/>
      <c r="XL22" s="387"/>
      <c r="XM22" s="387"/>
      <c r="XN22" s="387"/>
      <c r="XO22" s="387"/>
      <c r="XP22" s="387"/>
      <c r="XQ22" s="387"/>
      <c r="XR22" s="387"/>
      <c r="XS22" s="387"/>
      <c r="XT22" s="387"/>
      <c r="XU22" s="387"/>
      <c r="XV22" s="387"/>
      <c r="XW22" s="387"/>
      <c r="XX22" s="387"/>
      <c r="XY22" s="387"/>
      <c r="XZ22" s="387"/>
      <c r="YA22" s="387"/>
      <c r="YB22" s="387"/>
      <c r="YC22" s="387"/>
      <c r="YD22" s="387"/>
      <c r="YE22" s="387"/>
      <c r="YF22" s="387"/>
      <c r="YG22" s="387"/>
      <c r="YH22" s="387"/>
      <c r="YI22" s="387"/>
      <c r="YJ22" s="387"/>
      <c r="YK22" s="387"/>
      <c r="YL22" s="387"/>
      <c r="YM22" s="387"/>
      <c r="YN22" s="387"/>
      <c r="YO22" s="387"/>
      <c r="YP22" s="387"/>
      <c r="YQ22" s="387"/>
      <c r="YR22" s="387"/>
      <c r="YS22" s="387"/>
      <c r="YT22" s="387"/>
      <c r="YU22" s="387"/>
      <c r="YV22" s="387"/>
      <c r="YW22" s="387"/>
      <c r="YX22" s="387"/>
      <c r="YY22" s="387"/>
      <c r="YZ22" s="387"/>
      <c r="ZA22" s="387"/>
      <c r="ZB22" s="387"/>
      <c r="ZC22" s="387"/>
      <c r="ZD22" s="387"/>
      <c r="ZE22" s="387"/>
      <c r="ZF22" s="387"/>
      <c r="ZG22" s="387"/>
      <c r="ZH22" s="387"/>
      <c r="ZI22" s="387"/>
      <c r="ZJ22" s="387"/>
      <c r="ZK22" s="387"/>
      <c r="ZL22" s="387"/>
      <c r="ZM22" s="387"/>
      <c r="ZN22" s="387"/>
      <c r="ZO22" s="387"/>
      <c r="ZP22" s="387"/>
      <c r="ZQ22" s="387"/>
      <c r="ZR22" s="387"/>
      <c r="ZS22" s="387"/>
      <c r="ZT22" s="387"/>
      <c r="ZU22" s="387"/>
      <c r="ZV22" s="387"/>
      <c r="ZW22" s="387"/>
      <c r="ZX22" s="387"/>
      <c r="ZY22" s="387"/>
      <c r="ZZ22" s="387"/>
      <c r="AAA22" s="387"/>
      <c r="AAB22" s="387"/>
      <c r="AAC22" s="387"/>
      <c r="AAD22" s="387"/>
      <c r="AAE22" s="387"/>
      <c r="AAF22" s="387"/>
      <c r="AAG22" s="387"/>
      <c r="AAH22" s="387"/>
      <c r="AAI22" s="387"/>
      <c r="AAJ22" s="387"/>
      <c r="AAK22" s="387"/>
      <c r="AAL22" s="387"/>
      <c r="AAM22" s="387"/>
      <c r="AAN22" s="387"/>
      <c r="AAO22" s="387"/>
      <c r="AAP22" s="387"/>
      <c r="AAQ22" s="387"/>
      <c r="AAR22" s="387"/>
      <c r="AAS22" s="387"/>
      <c r="AAT22" s="387"/>
      <c r="AAU22" s="387"/>
      <c r="AAV22" s="387"/>
      <c r="AAW22" s="387"/>
      <c r="AAX22" s="387"/>
      <c r="AAY22" s="387"/>
      <c r="AAZ22" s="387"/>
      <c r="ABA22" s="387"/>
      <c r="ABB22" s="387"/>
      <c r="ABC22" s="387"/>
      <c r="ABD22" s="387"/>
      <c r="ABE22" s="387"/>
      <c r="ABF22" s="387"/>
      <c r="ABG22" s="387"/>
      <c r="ABH22" s="387"/>
      <c r="ABI22" s="387"/>
      <c r="ABJ22" s="387"/>
      <c r="ABK22" s="387"/>
      <c r="ABL22" s="387"/>
      <c r="ABM22" s="387"/>
      <c r="ABN22" s="387"/>
      <c r="ABO22" s="387"/>
      <c r="ABP22" s="387"/>
      <c r="ABQ22" s="387"/>
      <c r="ABR22" s="387"/>
      <c r="ABS22" s="387"/>
      <c r="ABT22" s="387"/>
      <c r="ABU22" s="387"/>
      <c r="ABV22" s="387"/>
      <c r="ABW22" s="387"/>
      <c r="ABX22" s="387"/>
      <c r="ABY22" s="387"/>
      <c r="ABZ22" s="387"/>
      <c r="ACA22" s="387"/>
      <c r="ACB22" s="387"/>
      <c r="ACC22" s="387"/>
      <c r="ACD22" s="387"/>
      <c r="ACE22" s="387"/>
      <c r="ACF22" s="387"/>
      <c r="ACG22" s="387"/>
      <c r="ACH22" s="387"/>
      <c r="ACI22" s="387"/>
      <c r="ACJ22" s="387"/>
      <c r="ACK22" s="387"/>
      <c r="ACL22" s="387"/>
      <c r="ACM22" s="387"/>
      <c r="ACN22" s="387"/>
      <c r="ACO22" s="387"/>
      <c r="ACP22" s="387"/>
      <c r="ACQ22" s="387"/>
      <c r="ACR22" s="387"/>
      <c r="ACS22" s="387"/>
      <c r="ACT22" s="387"/>
      <c r="ACU22" s="387"/>
      <c r="ACV22" s="387"/>
      <c r="ACW22" s="387"/>
      <c r="ACX22" s="387"/>
      <c r="ACY22" s="387"/>
      <c r="ACZ22" s="387"/>
      <c r="ADA22" s="387"/>
      <c r="ADB22" s="387"/>
      <c r="ADC22" s="387"/>
      <c r="ADD22" s="387"/>
      <c r="ADE22" s="387"/>
      <c r="ADF22" s="387"/>
      <c r="ADG22" s="387"/>
      <c r="ADH22" s="387"/>
      <c r="ADI22" s="387"/>
      <c r="ADJ22" s="387"/>
      <c r="ADK22" s="387"/>
      <c r="ADL22" s="387"/>
      <c r="ADM22" s="387"/>
      <c r="ADN22" s="387"/>
      <c r="ADO22" s="387"/>
      <c r="ADP22" s="387"/>
      <c r="ADQ22" s="387"/>
      <c r="ADR22" s="387"/>
      <c r="ADS22" s="387"/>
      <c r="ADT22" s="387"/>
      <c r="ADU22" s="387"/>
      <c r="ADV22" s="387"/>
      <c r="ADW22" s="387"/>
      <c r="ADX22" s="387"/>
      <c r="ADY22" s="387"/>
      <c r="ADZ22" s="387"/>
      <c r="AEA22" s="387"/>
      <c r="AEB22" s="387"/>
      <c r="AEC22" s="387"/>
      <c r="AED22" s="387"/>
      <c r="AEE22" s="387"/>
      <c r="AEF22" s="387"/>
      <c r="AEG22" s="387"/>
      <c r="AEH22" s="387"/>
      <c r="AEI22" s="387"/>
      <c r="AEJ22" s="387"/>
      <c r="AEK22" s="387"/>
      <c r="AEL22" s="387"/>
      <c r="AEM22" s="387"/>
      <c r="AEN22" s="387"/>
      <c r="AEO22" s="387"/>
      <c r="AEP22" s="387"/>
      <c r="AEQ22" s="387"/>
      <c r="AER22" s="387"/>
      <c r="AES22" s="387"/>
      <c r="AET22" s="387"/>
      <c r="AEU22" s="387"/>
      <c r="AEV22" s="387"/>
      <c r="AEW22" s="387"/>
      <c r="AEX22" s="387"/>
      <c r="AEY22" s="387"/>
      <c r="AEZ22" s="387"/>
      <c r="AFA22" s="387"/>
      <c r="AFB22" s="387"/>
      <c r="AFC22" s="387"/>
      <c r="AFD22" s="387"/>
      <c r="AFE22" s="387"/>
      <c r="AFF22" s="387"/>
      <c r="AFG22" s="387"/>
      <c r="AFH22" s="387"/>
      <c r="AFI22" s="387"/>
      <c r="AFJ22" s="387"/>
      <c r="AFK22" s="387"/>
      <c r="AFL22" s="387"/>
      <c r="AFM22" s="387"/>
      <c r="AFN22" s="387"/>
      <c r="AFO22" s="387"/>
      <c r="AFP22" s="387"/>
      <c r="AFQ22" s="387"/>
      <c r="AFR22" s="387"/>
      <c r="AFS22" s="387"/>
      <c r="AFT22" s="387"/>
      <c r="AFU22" s="387"/>
      <c r="AFV22" s="387"/>
      <c r="AFW22" s="387"/>
      <c r="AFX22" s="387"/>
      <c r="AFY22" s="387"/>
      <c r="AFZ22" s="387"/>
      <c r="AGA22" s="387"/>
      <c r="AGB22" s="387"/>
      <c r="AGC22" s="387"/>
      <c r="AGD22" s="387"/>
      <c r="AGE22" s="387"/>
      <c r="AGF22" s="387"/>
      <c r="AGG22" s="387"/>
      <c r="AGH22" s="387"/>
      <c r="AGI22" s="387"/>
      <c r="AGJ22" s="387"/>
      <c r="AGK22" s="387"/>
      <c r="AGL22" s="387"/>
      <c r="AGM22" s="387"/>
      <c r="AGN22" s="387"/>
      <c r="AGO22" s="387"/>
      <c r="AGP22" s="387"/>
      <c r="AGQ22" s="387"/>
      <c r="AGR22" s="387"/>
      <c r="AGS22" s="387"/>
      <c r="AGT22" s="387"/>
      <c r="AGU22" s="387"/>
      <c r="AGV22" s="387"/>
      <c r="AGW22" s="387"/>
      <c r="AGX22" s="387"/>
      <c r="AGY22" s="387"/>
      <c r="AGZ22" s="387"/>
      <c r="AHA22" s="387"/>
      <c r="AHB22" s="387"/>
      <c r="AHC22" s="387"/>
      <c r="AHD22" s="387"/>
      <c r="AHE22" s="387"/>
      <c r="AHF22" s="387"/>
      <c r="AHG22" s="387"/>
      <c r="AHH22" s="387"/>
      <c r="AHI22" s="387"/>
      <c r="AHJ22" s="387"/>
      <c r="AHK22" s="387"/>
      <c r="AHL22" s="387"/>
      <c r="AHM22" s="387"/>
      <c r="AHN22" s="387"/>
      <c r="AHO22" s="387"/>
      <c r="AHP22" s="387"/>
      <c r="AHQ22" s="387"/>
      <c r="AHR22" s="387"/>
      <c r="AHS22" s="387"/>
      <c r="AHT22" s="387"/>
      <c r="AHU22" s="387"/>
      <c r="AHV22" s="387"/>
      <c r="AHW22" s="387"/>
      <c r="AHX22" s="387"/>
      <c r="AHY22" s="387"/>
      <c r="AHZ22" s="387"/>
      <c r="AIA22" s="387"/>
      <c r="AIB22" s="387"/>
      <c r="AIC22" s="387"/>
      <c r="AID22" s="387"/>
      <c r="AIE22" s="387"/>
      <c r="AIF22" s="387"/>
      <c r="AIG22" s="387"/>
      <c r="AIH22" s="387"/>
      <c r="AII22" s="387"/>
      <c r="AIJ22" s="387"/>
      <c r="AIK22" s="387"/>
      <c r="AIL22" s="387"/>
      <c r="AIM22" s="387"/>
      <c r="AIN22" s="387"/>
      <c r="AIO22" s="387"/>
      <c r="AIP22" s="387"/>
      <c r="AIQ22" s="387"/>
      <c r="AIR22" s="387"/>
      <c r="AIS22" s="387"/>
      <c r="AIT22" s="387"/>
      <c r="AIU22" s="387"/>
      <c r="AIV22" s="387"/>
      <c r="AIW22" s="387"/>
      <c r="AIX22" s="387"/>
      <c r="AIY22" s="387"/>
      <c r="AIZ22" s="387"/>
      <c r="AJA22" s="387"/>
      <c r="AJB22" s="387"/>
      <c r="AJC22" s="387"/>
      <c r="AJD22" s="387"/>
      <c r="AJE22" s="387"/>
      <c r="AJF22" s="387"/>
      <c r="AJG22" s="387"/>
      <c r="AJH22" s="387"/>
      <c r="AJI22" s="387"/>
      <c r="AJJ22" s="387"/>
      <c r="AJK22" s="387"/>
      <c r="AJL22" s="387"/>
      <c r="AJM22" s="387"/>
      <c r="AJN22" s="387"/>
      <c r="AJO22" s="387"/>
      <c r="AJP22" s="387"/>
      <c r="AJQ22" s="387"/>
      <c r="AJR22" s="387"/>
      <c r="AJS22" s="387"/>
      <c r="AJT22" s="387"/>
      <c r="AJU22" s="387"/>
      <c r="AJV22" s="387"/>
      <c r="AJW22" s="387"/>
      <c r="AJX22" s="387"/>
      <c r="AJY22" s="387"/>
      <c r="AJZ22" s="387"/>
      <c r="AKA22" s="387"/>
      <c r="AKB22" s="387"/>
      <c r="AKC22" s="387"/>
      <c r="AKD22" s="387"/>
      <c r="AKE22" s="387"/>
      <c r="AKF22" s="387"/>
      <c r="AKG22" s="387"/>
      <c r="AKH22" s="387"/>
      <c r="AKI22" s="387"/>
      <c r="AKJ22" s="387"/>
      <c r="AKK22" s="387"/>
      <c r="AKL22" s="387"/>
      <c r="AKM22" s="387"/>
      <c r="AKN22" s="387"/>
      <c r="AKO22" s="387"/>
      <c r="AKP22" s="387"/>
      <c r="AKQ22" s="387"/>
      <c r="AKR22" s="387"/>
      <c r="AKS22" s="387"/>
      <c r="AKT22" s="387"/>
      <c r="AKU22" s="387"/>
      <c r="AKV22" s="387"/>
      <c r="AKW22" s="387"/>
      <c r="AKX22" s="387"/>
      <c r="AKY22" s="387"/>
      <c r="AKZ22" s="387"/>
      <c r="ALA22" s="387"/>
      <c r="ALB22" s="387"/>
      <c r="ALC22" s="387"/>
      <c r="ALD22" s="387"/>
      <c r="ALE22" s="387"/>
      <c r="ALF22" s="387"/>
      <c r="ALG22" s="387"/>
      <c r="ALH22" s="387"/>
      <c r="ALI22" s="387"/>
      <c r="ALJ22" s="387"/>
      <c r="ALK22" s="387"/>
      <c r="ALL22" s="387"/>
      <c r="ALM22" s="387"/>
      <c r="ALN22" s="387"/>
      <c r="ALO22" s="387"/>
      <c r="ALP22" s="387"/>
      <c r="ALQ22" s="387"/>
      <c r="ALR22" s="387"/>
      <c r="ALS22" s="387"/>
      <c r="ALT22" s="387"/>
      <c r="ALU22" s="387"/>
      <c r="ALV22" s="387"/>
      <c r="ALW22" s="387"/>
      <c r="ALX22" s="387"/>
      <c r="ALY22" s="387"/>
      <c r="ALZ22" s="387"/>
      <c r="AMA22" s="387"/>
      <c r="AMB22" s="387"/>
      <c r="AMC22" s="387"/>
      <c r="AMD22" s="387"/>
      <c r="AME22" s="387"/>
      <c r="AMF22" s="387"/>
      <c r="AMG22" s="387"/>
      <c r="AMH22" s="387"/>
      <c r="AMI22" s="183"/>
    </row>
    <row r="23" spans="1:1023" ht="15" customHeight="1">
      <c r="A23" s="396"/>
      <c r="B23" s="175"/>
      <c r="C23" s="175"/>
      <c r="D23" s="144"/>
      <c r="E23" s="175"/>
      <c r="F23" s="175"/>
      <c r="G23" s="175"/>
      <c r="H23" s="175"/>
      <c r="I23" s="144"/>
      <c r="J23" s="387"/>
      <c r="K23" s="387"/>
      <c r="L23" s="387"/>
      <c r="M23" s="387"/>
      <c r="N23" s="387"/>
      <c r="O23" s="387"/>
      <c r="P23" s="387"/>
      <c r="Q23" s="387"/>
      <c r="R23" s="387"/>
      <c r="S23" s="387"/>
      <c r="T23" s="387"/>
      <c r="U23" s="387"/>
      <c r="V23" s="387"/>
      <c r="W23" s="387"/>
      <c r="X23" s="387"/>
      <c r="Y23" s="387"/>
      <c r="Z23" s="387"/>
      <c r="AA23" s="387"/>
      <c r="AB23" s="387"/>
      <c r="AC23" s="387"/>
      <c r="AD23" s="387"/>
      <c r="AE23" s="387"/>
      <c r="AF23" s="387"/>
      <c r="AG23" s="387"/>
      <c r="AH23" s="387"/>
      <c r="AI23" s="387"/>
      <c r="AJ23" s="387"/>
      <c r="AK23" s="387"/>
      <c r="AL23" s="387"/>
      <c r="AM23" s="387"/>
      <c r="AN23" s="387"/>
      <c r="AO23" s="387"/>
      <c r="AP23" s="387"/>
      <c r="AQ23" s="387"/>
      <c r="AR23" s="387"/>
      <c r="AS23" s="387"/>
      <c r="AT23" s="387"/>
      <c r="AU23" s="387"/>
      <c r="AV23" s="387"/>
      <c r="AW23" s="387"/>
      <c r="AX23" s="387"/>
      <c r="AY23" s="387"/>
      <c r="AZ23" s="387"/>
      <c r="BA23" s="387"/>
      <c r="BB23" s="387"/>
      <c r="BC23" s="387"/>
      <c r="BD23" s="387"/>
      <c r="BE23" s="387"/>
      <c r="BF23" s="387"/>
      <c r="BG23" s="387"/>
      <c r="BH23" s="387"/>
      <c r="BI23" s="387"/>
      <c r="BJ23" s="387"/>
      <c r="BK23" s="387"/>
      <c r="BL23" s="387"/>
      <c r="BM23" s="387"/>
      <c r="BN23" s="387"/>
      <c r="BO23" s="387"/>
      <c r="BP23" s="387"/>
      <c r="BQ23" s="387"/>
      <c r="BR23" s="387"/>
      <c r="BS23" s="387"/>
      <c r="BT23" s="387"/>
      <c r="BU23" s="387"/>
      <c r="BV23" s="387"/>
      <c r="BW23" s="387"/>
      <c r="BX23" s="387"/>
      <c r="BY23" s="387"/>
      <c r="BZ23" s="387"/>
      <c r="CA23" s="387"/>
      <c r="CB23" s="387"/>
      <c r="CC23" s="387"/>
      <c r="CD23" s="387"/>
      <c r="CE23" s="387"/>
      <c r="CF23" s="387"/>
      <c r="CG23" s="387"/>
      <c r="CH23" s="387"/>
      <c r="CI23" s="387"/>
      <c r="CJ23" s="387"/>
      <c r="CK23" s="387"/>
      <c r="CL23" s="387"/>
      <c r="CM23" s="387"/>
      <c r="CN23" s="387"/>
      <c r="CO23" s="387"/>
      <c r="CP23" s="387"/>
      <c r="CQ23" s="387"/>
      <c r="CR23" s="387"/>
      <c r="CS23" s="387"/>
      <c r="CT23" s="387"/>
      <c r="CU23" s="387"/>
      <c r="CV23" s="387"/>
      <c r="CW23" s="387"/>
      <c r="CX23" s="387"/>
      <c r="CY23" s="387"/>
      <c r="CZ23" s="387"/>
      <c r="DA23" s="387"/>
      <c r="DB23" s="387"/>
      <c r="DC23" s="387"/>
      <c r="DD23" s="387"/>
      <c r="DE23" s="387"/>
      <c r="DF23" s="387"/>
      <c r="DG23" s="387"/>
      <c r="DH23" s="387"/>
      <c r="DI23" s="387"/>
      <c r="DJ23" s="387"/>
      <c r="DK23" s="387"/>
      <c r="DL23" s="387"/>
      <c r="DM23" s="387"/>
      <c r="DN23" s="387"/>
      <c r="DO23" s="387"/>
      <c r="DP23" s="387"/>
      <c r="DQ23" s="387"/>
      <c r="DR23" s="387"/>
      <c r="DS23" s="387"/>
      <c r="DT23" s="387"/>
      <c r="DU23" s="387"/>
      <c r="DV23" s="387"/>
      <c r="DW23" s="387"/>
      <c r="DX23" s="387"/>
      <c r="DY23" s="387"/>
      <c r="DZ23" s="387"/>
      <c r="EA23" s="387"/>
      <c r="EB23" s="387"/>
      <c r="EC23" s="387"/>
      <c r="ED23" s="387"/>
      <c r="EE23" s="387"/>
      <c r="EF23" s="387"/>
      <c r="EG23" s="387"/>
      <c r="EH23" s="387"/>
      <c r="EI23" s="387"/>
      <c r="EJ23" s="387"/>
      <c r="EK23" s="387"/>
      <c r="EL23" s="387"/>
      <c r="EM23" s="387"/>
      <c r="EN23" s="387"/>
      <c r="EO23" s="387"/>
      <c r="EP23" s="387"/>
      <c r="EQ23" s="387"/>
      <c r="ER23" s="387"/>
      <c r="ES23" s="387"/>
      <c r="ET23" s="387"/>
      <c r="EU23" s="387"/>
      <c r="EV23" s="387"/>
      <c r="EW23" s="387"/>
      <c r="EX23" s="387"/>
      <c r="EY23" s="387"/>
      <c r="EZ23" s="387"/>
      <c r="FA23" s="387"/>
      <c r="FB23" s="387"/>
      <c r="FC23" s="387"/>
      <c r="FD23" s="387"/>
      <c r="FE23" s="387"/>
      <c r="FF23" s="387"/>
      <c r="FG23" s="387"/>
      <c r="FH23" s="387"/>
      <c r="FI23" s="387"/>
      <c r="FJ23" s="387"/>
      <c r="FK23" s="387"/>
      <c r="FL23" s="387"/>
      <c r="FM23" s="387"/>
      <c r="FN23" s="387"/>
      <c r="FO23" s="387"/>
      <c r="FP23" s="387"/>
      <c r="FQ23" s="387"/>
      <c r="FR23" s="387"/>
      <c r="FS23" s="387"/>
      <c r="FT23" s="387"/>
      <c r="FU23" s="387"/>
      <c r="FV23" s="387"/>
      <c r="FW23" s="387"/>
      <c r="FX23" s="387"/>
      <c r="FY23" s="387"/>
      <c r="FZ23" s="387"/>
      <c r="GA23" s="387"/>
      <c r="GB23" s="387"/>
      <c r="GC23" s="387"/>
      <c r="GD23" s="387"/>
      <c r="GE23" s="387"/>
      <c r="GF23" s="387"/>
      <c r="GG23" s="387"/>
      <c r="GH23" s="387"/>
      <c r="GI23" s="387"/>
      <c r="GJ23" s="387"/>
      <c r="GK23" s="387"/>
      <c r="GL23" s="387"/>
      <c r="GM23" s="387"/>
      <c r="GN23" s="387"/>
      <c r="GO23" s="387"/>
      <c r="GP23" s="387"/>
      <c r="GQ23" s="387"/>
      <c r="GR23" s="387"/>
      <c r="GS23" s="387"/>
      <c r="GT23" s="387"/>
      <c r="GU23" s="387"/>
      <c r="GV23" s="387"/>
      <c r="GW23" s="387"/>
      <c r="GX23" s="387"/>
      <c r="GY23" s="387"/>
      <c r="GZ23" s="387"/>
      <c r="HA23" s="387"/>
      <c r="HB23" s="387"/>
      <c r="HC23" s="387"/>
      <c r="HD23" s="387"/>
      <c r="HE23" s="387"/>
      <c r="HF23" s="387"/>
      <c r="HG23" s="387"/>
      <c r="HH23" s="387"/>
      <c r="HI23" s="387"/>
      <c r="HJ23" s="387"/>
      <c r="HK23" s="387"/>
      <c r="HL23" s="387"/>
      <c r="HM23" s="387"/>
      <c r="HN23" s="387"/>
      <c r="HO23" s="387"/>
      <c r="HP23" s="387"/>
      <c r="HQ23" s="387"/>
      <c r="HR23" s="387"/>
      <c r="HS23" s="387"/>
      <c r="HT23" s="387"/>
      <c r="HU23" s="387"/>
      <c r="HV23" s="387"/>
      <c r="HW23" s="387"/>
      <c r="HX23" s="387"/>
      <c r="HY23" s="387"/>
      <c r="HZ23" s="387"/>
      <c r="IA23" s="387"/>
      <c r="IB23" s="387"/>
      <c r="IC23" s="387"/>
      <c r="ID23" s="387"/>
      <c r="IE23" s="387"/>
      <c r="IF23" s="387"/>
      <c r="IG23" s="387"/>
      <c r="IH23" s="387"/>
      <c r="II23" s="387"/>
      <c r="IJ23" s="387"/>
      <c r="IK23" s="387"/>
      <c r="IL23" s="387"/>
      <c r="IM23" s="387"/>
      <c r="IN23" s="387"/>
      <c r="IO23" s="387"/>
      <c r="IP23" s="387"/>
      <c r="IQ23" s="387"/>
      <c r="IR23" s="387"/>
      <c r="IS23" s="387"/>
      <c r="IT23" s="387"/>
      <c r="IU23" s="387"/>
      <c r="IV23" s="387"/>
      <c r="IW23" s="387"/>
      <c r="IX23" s="387"/>
      <c r="IY23" s="387"/>
      <c r="IZ23" s="387"/>
      <c r="JA23" s="387"/>
      <c r="JB23" s="387"/>
      <c r="JC23" s="387"/>
      <c r="JD23" s="387"/>
      <c r="JE23" s="387"/>
      <c r="JF23" s="387"/>
      <c r="JG23" s="387"/>
      <c r="JH23" s="387"/>
      <c r="JI23" s="387"/>
      <c r="JJ23" s="387"/>
      <c r="JK23" s="387"/>
      <c r="JL23" s="387"/>
      <c r="JM23" s="387"/>
      <c r="JN23" s="387"/>
      <c r="JO23" s="387"/>
      <c r="JP23" s="387"/>
      <c r="JQ23" s="387"/>
      <c r="JR23" s="387"/>
      <c r="JS23" s="387"/>
      <c r="JT23" s="387"/>
      <c r="JU23" s="387"/>
      <c r="JV23" s="387"/>
      <c r="JW23" s="387"/>
      <c r="JX23" s="387"/>
      <c r="JY23" s="387"/>
      <c r="JZ23" s="387"/>
      <c r="KA23" s="387"/>
      <c r="KB23" s="387"/>
      <c r="KC23" s="387"/>
      <c r="KD23" s="387"/>
      <c r="KE23" s="387"/>
      <c r="KF23" s="387"/>
      <c r="KG23" s="387"/>
      <c r="KH23" s="387"/>
      <c r="KI23" s="387"/>
      <c r="KJ23" s="387"/>
      <c r="KK23" s="387"/>
      <c r="KL23" s="387"/>
      <c r="KM23" s="387"/>
      <c r="KN23" s="387"/>
      <c r="KO23" s="387"/>
      <c r="KP23" s="387"/>
      <c r="KQ23" s="387"/>
      <c r="KR23" s="387"/>
      <c r="KS23" s="387"/>
      <c r="KT23" s="387"/>
      <c r="KU23" s="387"/>
      <c r="KV23" s="387"/>
      <c r="KW23" s="387"/>
      <c r="KX23" s="387"/>
      <c r="KY23" s="387"/>
      <c r="KZ23" s="387"/>
      <c r="LA23" s="387"/>
      <c r="LB23" s="387"/>
      <c r="LC23" s="387"/>
      <c r="LD23" s="387"/>
      <c r="LE23" s="387"/>
      <c r="LF23" s="387"/>
      <c r="LG23" s="387"/>
      <c r="LH23" s="387"/>
      <c r="LI23" s="387"/>
      <c r="LJ23" s="387"/>
      <c r="LK23" s="387"/>
      <c r="LL23" s="387"/>
      <c r="LM23" s="387"/>
      <c r="LN23" s="387"/>
      <c r="LO23" s="387"/>
      <c r="LP23" s="387"/>
      <c r="LQ23" s="387"/>
      <c r="LR23" s="387"/>
      <c r="LS23" s="387"/>
      <c r="LT23" s="387"/>
      <c r="LU23" s="387"/>
      <c r="LV23" s="387"/>
      <c r="LW23" s="387"/>
      <c r="LX23" s="387"/>
      <c r="LY23" s="387"/>
      <c r="LZ23" s="387"/>
      <c r="MA23" s="387"/>
      <c r="MB23" s="387"/>
      <c r="MC23" s="387"/>
      <c r="MD23" s="387"/>
      <c r="ME23" s="387"/>
      <c r="MF23" s="387"/>
      <c r="MG23" s="387"/>
      <c r="MH23" s="387"/>
      <c r="MI23" s="387"/>
      <c r="MJ23" s="387"/>
      <c r="MK23" s="387"/>
      <c r="ML23" s="387"/>
      <c r="MM23" s="387"/>
      <c r="MN23" s="387"/>
      <c r="MO23" s="387"/>
      <c r="MP23" s="387"/>
      <c r="MQ23" s="387"/>
      <c r="MR23" s="387"/>
      <c r="MS23" s="387"/>
      <c r="MT23" s="387"/>
      <c r="MU23" s="387"/>
      <c r="MV23" s="387"/>
      <c r="MW23" s="387"/>
      <c r="MX23" s="387"/>
      <c r="MY23" s="387"/>
      <c r="MZ23" s="387"/>
      <c r="NA23" s="387"/>
      <c r="NB23" s="387"/>
      <c r="NC23" s="387"/>
      <c r="ND23" s="387"/>
      <c r="NE23" s="387"/>
      <c r="NF23" s="387"/>
      <c r="NG23" s="387"/>
      <c r="NH23" s="387"/>
      <c r="NI23" s="387"/>
      <c r="NJ23" s="387"/>
      <c r="NK23" s="387"/>
      <c r="NL23" s="387"/>
      <c r="NM23" s="387"/>
      <c r="NN23" s="387"/>
      <c r="NO23" s="387"/>
      <c r="NP23" s="387"/>
      <c r="NQ23" s="387"/>
      <c r="NR23" s="387"/>
      <c r="NS23" s="387"/>
      <c r="NT23" s="387"/>
      <c r="NU23" s="387"/>
      <c r="NV23" s="387"/>
      <c r="NW23" s="387"/>
      <c r="NX23" s="387"/>
      <c r="NY23" s="387"/>
      <c r="NZ23" s="387"/>
      <c r="OA23" s="387"/>
      <c r="OB23" s="387"/>
      <c r="OC23" s="387"/>
      <c r="OD23" s="387"/>
      <c r="OE23" s="387"/>
      <c r="OF23" s="387"/>
      <c r="OG23" s="387"/>
      <c r="OH23" s="387"/>
      <c r="OI23" s="387"/>
      <c r="OJ23" s="387"/>
      <c r="OK23" s="387"/>
      <c r="OL23" s="387"/>
      <c r="OM23" s="387"/>
      <c r="ON23" s="387"/>
      <c r="OO23" s="387"/>
      <c r="OP23" s="387"/>
      <c r="OQ23" s="387"/>
      <c r="OR23" s="387"/>
      <c r="OS23" s="387"/>
      <c r="OT23" s="387"/>
      <c r="OU23" s="387"/>
      <c r="OV23" s="387"/>
      <c r="OW23" s="387"/>
      <c r="OX23" s="387"/>
      <c r="OY23" s="387"/>
      <c r="OZ23" s="387"/>
      <c r="PA23" s="387"/>
      <c r="PB23" s="387"/>
      <c r="PC23" s="387"/>
      <c r="PD23" s="387"/>
      <c r="PE23" s="387"/>
      <c r="PF23" s="387"/>
      <c r="PG23" s="387"/>
      <c r="PH23" s="387"/>
      <c r="PI23" s="387"/>
      <c r="PJ23" s="387"/>
      <c r="PK23" s="387"/>
      <c r="PL23" s="387"/>
      <c r="PM23" s="387"/>
      <c r="PN23" s="387"/>
      <c r="PO23" s="387"/>
      <c r="PP23" s="387"/>
      <c r="PQ23" s="387"/>
      <c r="PR23" s="387"/>
      <c r="PS23" s="387"/>
      <c r="PT23" s="387"/>
      <c r="PU23" s="387"/>
      <c r="PV23" s="387"/>
      <c r="PW23" s="387"/>
      <c r="PX23" s="387"/>
      <c r="PY23" s="387"/>
      <c r="PZ23" s="387"/>
      <c r="QA23" s="387"/>
      <c r="QB23" s="387"/>
      <c r="QC23" s="387"/>
      <c r="QD23" s="387"/>
      <c r="QE23" s="387"/>
      <c r="QF23" s="387"/>
      <c r="QG23" s="387"/>
      <c r="QH23" s="387"/>
      <c r="QI23" s="387"/>
      <c r="QJ23" s="387"/>
      <c r="QK23" s="387"/>
      <c r="QL23" s="387"/>
      <c r="QM23" s="387"/>
      <c r="QN23" s="387"/>
      <c r="QO23" s="387"/>
      <c r="QP23" s="387"/>
      <c r="QQ23" s="387"/>
      <c r="QR23" s="387"/>
      <c r="QS23" s="387"/>
      <c r="QT23" s="387"/>
      <c r="QU23" s="387"/>
      <c r="QV23" s="387"/>
      <c r="QW23" s="387"/>
      <c r="QX23" s="387"/>
      <c r="QY23" s="387"/>
      <c r="QZ23" s="387"/>
      <c r="RA23" s="387"/>
      <c r="RB23" s="387"/>
      <c r="RC23" s="387"/>
      <c r="RD23" s="387"/>
      <c r="RE23" s="387"/>
      <c r="RF23" s="387"/>
      <c r="RG23" s="387"/>
      <c r="RH23" s="387"/>
      <c r="RI23" s="387"/>
      <c r="RJ23" s="387"/>
      <c r="RK23" s="387"/>
      <c r="RL23" s="387"/>
      <c r="RM23" s="387"/>
      <c r="RN23" s="387"/>
      <c r="RO23" s="387"/>
      <c r="RP23" s="387"/>
      <c r="RQ23" s="387"/>
      <c r="RR23" s="387"/>
      <c r="RS23" s="387"/>
      <c r="RT23" s="387"/>
      <c r="RU23" s="387"/>
      <c r="RV23" s="387"/>
      <c r="RW23" s="387"/>
      <c r="RX23" s="387"/>
      <c r="RY23" s="387"/>
      <c r="RZ23" s="387"/>
      <c r="SA23" s="387"/>
      <c r="SB23" s="387"/>
      <c r="SC23" s="387"/>
      <c r="SD23" s="387"/>
      <c r="SE23" s="387"/>
      <c r="SF23" s="387"/>
      <c r="SG23" s="387"/>
      <c r="SH23" s="387"/>
      <c r="SI23" s="387"/>
      <c r="SJ23" s="387"/>
      <c r="SK23" s="387"/>
      <c r="SL23" s="387"/>
      <c r="SM23" s="387"/>
      <c r="SN23" s="387"/>
      <c r="SO23" s="387"/>
      <c r="SP23" s="387"/>
      <c r="SQ23" s="387"/>
      <c r="SR23" s="387"/>
      <c r="SS23" s="387"/>
      <c r="ST23" s="387"/>
      <c r="SU23" s="387"/>
      <c r="SV23" s="387"/>
      <c r="SW23" s="387"/>
      <c r="SX23" s="387"/>
      <c r="SY23" s="387"/>
      <c r="SZ23" s="387"/>
      <c r="TA23" s="387"/>
      <c r="TB23" s="387"/>
      <c r="TC23" s="387"/>
      <c r="TD23" s="387"/>
      <c r="TE23" s="387"/>
      <c r="TF23" s="387"/>
      <c r="TG23" s="387"/>
      <c r="TH23" s="387"/>
      <c r="TI23" s="387"/>
      <c r="TJ23" s="387"/>
      <c r="TK23" s="387"/>
      <c r="TL23" s="387"/>
      <c r="TM23" s="387"/>
      <c r="TN23" s="387"/>
      <c r="TO23" s="387"/>
      <c r="TP23" s="387"/>
      <c r="TQ23" s="387"/>
      <c r="TR23" s="387"/>
      <c r="TS23" s="387"/>
      <c r="TT23" s="387"/>
      <c r="TU23" s="387"/>
      <c r="TV23" s="387"/>
      <c r="TW23" s="387"/>
      <c r="TX23" s="387"/>
      <c r="TY23" s="387"/>
      <c r="TZ23" s="387"/>
      <c r="UA23" s="387"/>
      <c r="UB23" s="387"/>
      <c r="UC23" s="387"/>
      <c r="UD23" s="387"/>
      <c r="UE23" s="387"/>
      <c r="UF23" s="387"/>
      <c r="UG23" s="387"/>
      <c r="UH23" s="387"/>
      <c r="UI23" s="387"/>
      <c r="UJ23" s="387"/>
      <c r="UK23" s="387"/>
      <c r="UL23" s="387"/>
      <c r="UM23" s="387"/>
      <c r="UN23" s="387"/>
      <c r="UO23" s="387"/>
      <c r="UP23" s="387"/>
      <c r="UQ23" s="387"/>
      <c r="UR23" s="387"/>
      <c r="US23" s="387"/>
      <c r="UT23" s="387"/>
      <c r="UU23" s="387"/>
      <c r="UV23" s="387"/>
      <c r="UW23" s="387"/>
      <c r="UX23" s="387"/>
      <c r="UY23" s="387"/>
      <c r="UZ23" s="387"/>
      <c r="VA23" s="387"/>
      <c r="VB23" s="387"/>
      <c r="VC23" s="387"/>
      <c r="VD23" s="387"/>
      <c r="VE23" s="387"/>
      <c r="VF23" s="387"/>
      <c r="VG23" s="387"/>
      <c r="VH23" s="387"/>
      <c r="VI23" s="387"/>
      <c r="VJ23" s="387"/>
      <c r="VK23" s="387"/>
      <c r="VL23" s="387"/>
      <c r="VM23" s="387"/>
      <c r="VN23" s="387"/>
      <c r="VO23" s="387"/>
      <c r="VP23" s="387"/>
      <c r="VQ23" s="387"/>
      <c r="VR23" s="387"/>
      <c r="VS23" s="387"/>
      <c r="VT23" s="387"/>
      <c r="VU23" s="387"/>
      <c r="VV23" s="387"/>
      <c r="VW23" s="387"/>
      <c r="VX23" s="387"/>
      <c r="VY23" s="387"/>
      <c r="VZ23" s="387"/>
      <c r="WA23" s="387"/>
      <c r="WB23" s="387"/>
      <c r="WC23" s="387"/>
      <c r="WD23" s="387"/>
      <c r="WE23" s="387"/>
      <c r="WF23" s="387"/>
      <c r="WG23" s="387"/>
      <c r="WH23" s="387"/>
      <c r="WI23" s="387"/>
      <c r="WJ23" s="387"/>
      <c r="WK23" s="387"/>
      <c r="WL23" s="387"/>
      <c r="WM23" s="387"/>
      <c r="WN23" s="387"/>
      <c r="WO23" s="387"/>
      <c r="WP23" s="387"/>
      <c r="WQ23" s="387"/>
      <c r="WR23" s="387"/>
      <c r="WS23" s="387"/>
      <c r="WT23" s="387"/>
      <c r="WU23" s="387"/>
      <c r="WV23" s="387"/>
      <c r="WW23" s="387"/>
      <c r="WX23" s="387"/>
      <c r="WY23" s="387"/>
      <c r="WZ23" s="387"/>
      <c r="XA23" s="387"/>
      <c r="XB23" s="387"/>
      <c r="XC23" s="387"/>
      <c r="XD23" s="387"/>
      <c r="XE23" s="387"/>
      <c r="XF23" s="387"/>
      <c r="XG23" s="387"/>
      <c r="XH23" s="387"/>
      <c r="XI23" s="387"/>
      <c r="XJ23" s="387"/>
      <c r="XK23" s="387"/>
      <c r="XL23" s="387"/>
      <c r="XM23" s="387"/>
      <c r="XN23" s="387"/>
      <c r="XO23" s="387"/>
      <c r="XP23" s="387"/>
      <c r="XQ23" s="387"/>
      <c r="XR23" s="387"/>
      <c r="XS23" s="387"/>
      <c r="XT23" s="387"/>
      <c r="XU23" s="387"/>
      <c r="XV23" s="387"/>
      <c r="XW23" s="387"/>
      <c r="XX23" s="387"/>
      <c r="XY23" s="387"/>
      <c r="XZ23" s="387"/>
      <c r="YA23" s="387"/>
      <c r="YB23" s="387"/>
      <c r="YC23" s="387"/>
      <c r="YD23" s="387"/>
      <c r="YE23" s="387"/>
      <c r="YF23" s="387"/>
      <c r="YG23" s="387"/>
      <c r="YH23" s="387"/>
      <c r="YI23" s="387"/>
      <c r="YJ23" s="387"/>
      <c r="YK23" s="387"/>
      <c r="YL23" s="387"/>
      <c r="YM23" s="387"/>
      <c r="YN23" s="387"/>
      <c r="YO23" s="387"/>
      <c r="YP23" s="387"/>
      <c r="YQ23" s="387"/>
      <c r="YR23" s="387"/>
      <c r="YS23" s="387"/>
      <c r="YT23" s="387"/>
      <c r="YU23" s="387"/>
      <c r="YV23" s="387"/>
      <c r="YW23" s="387"/>
      <c r="YX23" s="387"/>
      <c r="YY23" s="387"/>
      <c r="YZ23" s="387"/>
      <c r="ZA23" s="387"/>
      <c r="ZB23" s="387"/>
      <c r="ZC23" s="387"/>
      <c r="ZD23" s="387"/>
      <c r="ZE23" s="387"/>
      <c r="ZF23" s="387"/>
      <c r="ZG23" s="387"/>
      <c r="ZH23" s="387"/>
      <c r="ZI23" s="387"/>
      <c r="ZJ23" s="387"/>
      <c r="ZK23" s="387"/>
      <c r="ZL23" s="387"/>
      <c r="ZM23" s="387"/>
      <c r="ZN23" s="387"/>
      <c r="ZO23" s="387"/>
      <c r="ZP23" s="387"/>
      <c r="ZQ23" s="387"/>
      <c r="ZR23" s="387"/>
      <c r="ZS23" s="387"/>
      <c r="ZT23" s="387"/>
      <c r="ZU23" s="387"/>
      <c r="ZV23" s="387"/>
      <c r="ZW23" s="387"/>
      <c r="ZX23" s="387"/>
      <c r="ZY23" s="387"/>
      <c r="ZZ23" s="387"/>
      <c r="AAA23" s="387"/>
      <c r="AAB23" s="387"/>
      <c r="AAC23" s="387"/>
      <c r="AAD23" s="387"/>
      <c r="AAE23" s="387"/>
      <c r="AAF23" s="387"/>
      <c r="AAG23" s="387"/>
      <c r="AAH23" s="387"/>
      <c r="AAI23" s="387"/>
      <c r="AAJ23" s="387"/>
      <c r="AAK23" s="387"/>
      <c r="AAL23" s="387"/>
      <c r="AAM23" s="387"/>
      <c r="AAN23" s="387"/>
      <c r="AAO23" s="387"/>
      <c r="AAP23" s="387"/>
      <c r="AAQ23" s="387"/>
      <c r="AAR23" s="387"/>
      <c r="AAS23" s="387"/>
      <c r="AAT23" s="387"/>
      <c r="AAU23" s="387"/>
      <c r="AAV23" s="387"/>
      <c r="AAW23" s="387"/>
      <c r="AAX23" s="387"/>
      <c r="AAY23" s="387"/>
      <c r="AAZ23" s="387"/>
      <c r="ABA23" s="387"/>
      <c r="ABB23" s="387"/>
      <c r="ABC23" s="387"/>
      <c r="ABD23" s="387"/>
      <c r="ABE23" s="387"/>
      <c r="ABF23" s="387"/>
      <c r="ABG23" s="387"/>
      <c r="ABH23" s="387"/>
      <c r="ABI23" s="387"/>
      <c r="ABJ23" s="387"/>
      <c r="ABK23" s="387"/>
      <c r="ABL23" s="387"/>
      <c r="ABM23" s="387"/>
      <c r="ABN23" s="387"/>
      <c r="ABO23" s="387"/>
      <c r="ABP23" s="387"/>
      <c r="ABQ23" s="387"/>
      <c r="ABR23" s="387"/>
      <c r="ABS23" s="387"/>
      <c r="ABT23" s="387"/>
      <c r="ABU23" s="387"/>
      <c r="ABV23" s="387"/>
      <c r="ABW23" s="387"/>
      <c r="ABX23" s="387"/>
      <c r="ABY23" s="387"/>
      <c r="ABZ23" s="387"/>
      <c r="ACA23" s="387"/>
      <c r="ACB23" s="387"/>
      <c r="ACC23" s="387"/>
      <c r="ACD23" s="387"/>
      <c r="ACE23" s="387"/>
      <c r="ACF23" s="387"/>
      <c r="ACG23" s="387"/>
      <c r="ACH23" s="387"/>
      <c r="ACI23" s="387"/>
      <c r="ACJ23" s="387"/>
      <c r="ACK23" s="387"/>
      <c r="ACL23" s="387"/>
      <c r="ACM23" s="387"/>
      <c r="ACN23" s="387"/>
      <c r="ACO23" s="387"/>
      <c r="ACP23" s="387"/>
      <c r="ACQ23" s="387"/>
      <c r="ACR23" s="387"/>
      <c r="ACS23" s="387"/>
      <c r="ACT23" s="387"/>
      <c r="ACU23" s="387"/>
      <c r="ACV23" s="387"/>
      <c r="ACW23" s="387"/>
      <c r="ACX23" s="387"/>
      <c r="ACY23" s="387"/>
      <c r="ACZ23" s="387"/>
      <c r="ADA23" s="387"/>
      <c r="ADB23" s="387"/>
      <c r="ADC23" s="387"/>
      <c r="ADD23" s="387"/>
      <c r="ADE23" s="387"/>
      <c r="ADF23" s="387"/>
      <c r="ADG23" s="387"/>
      <c r="ADH23" s="387"/>
      <c r="ADI23" s="387"/>
      <c r="ADJ23" s="387"/>
      <c r="ADK23" s="387"/>
      <c r="ADL23" s="387"/>
      <c r="ADM23" s="387"/>
      <c r="ADN23" s="387"/>
      <c r="ADO23" s="387"/>
      <c r="ADP23" s="387"/>
      <c r="ADQ23" s="387"/>
      <c r="ADR23" s="387"/>
      <c r="ADS23" s="387"/>
      <c r="ADT23" s="387"/>
      <c r="ADU23" s="387"/>
      <c r="ADV23" s="387"/>
      <c r="ADW23" s="387"/>
      <c r="ADX23" s="387"/>
      <c r="ADY23" s="387"/>
      <c r="ADZ23" s="387"/>
      <c r="AEA23" s="387"/>
      <c r="AEB23" s="387"/>
      <c r="AEC23" s="387"/>
      <c r="AED23" s="387"/>
      <c r="AEE23" s="387"/>
      <c r="AEF23" s="387"/>
      <c r="AEG23" s="387"/>
      <c r="AEH23" s="387"/>
      <c r="AEI23" s="387"/>
      <c r="AEJ23" s="387"/>
      <c r="AEK23" s="387"/>
      <c r="AEL23" s="387"/>
      <c r="AEM23" s="387"/>
      <c r="AEN23" s="387"/>
      <c r="AEO23" s="387"/>
      <c r="AEP23" s="387"/>
      <c r="AEQ23" s="387"/>
      <c r="AER23" s="387"/>
      <c r="AES23" s="387"/>
      <c r="AET23" s="387"/>
      <c r="AEU23" s="387"/>
      <c r="AEV23" s="387"/>
      <c r="AEW23" s="387"/>
      <c r="AEX23" s="387"/>
      <c r="AEY23" s="387"/>
      <c r="AEZ23" s="387"/>
      <c r="AFA23" s="387"/>
      <c r="AFB23" s="387"/>
      <c r="AFC23" s="387"/>
      <c r="AFD23" s="387"/>
      <c r="AFE23" s="387"/>
      <c r="AFF23" s="387"/>
      <c r="AFG23" s="387"/>
      <c r="AFH23" s="387"/>
      <c r="AFI23" s="387"/>
      <c r="AFJ23" s="387"/>
      <c r="AFK23" s="387"/>
      <c r="AFL23" s="387"/>
      <c r="AFM23" s="387"/>
      <c r="AFN23" s="387"/>
      <c r="AFO23" s="387"/>
      <c r="AFP23" s="387"/>
      <c r="AFQ23" s="387"/>
      <c r="AFR23" s="387"/>
      <c r="AFS23" s="387"/>
      <c r="AFT23" s="387"/>
      <c r="AFU23" s="387"/>
      <c r="AFV23" s="387"/>
      <c r="AFW23" s="387"/>
      <c r="AFX23" s="387"/>
      <c r="AFY23" s="387"/>
      <c r="AFZ23" s="387"/>
      <c r="AGA23" s="387"/>
      <c r="AGB23" s="387"/>
      <c r="AGC23" s="387"/>
      <c r="AGD23" s="387"/>
      <c r="AGE23" s="387"/>
      <c r="AGF23" s="387"/>
      <c r="AGG23" s="387"/>
      <c r="AGH23" s="387"/>
      <c r="AGI23" s="387"/>
      <c r="AGJ23" s="387"/>
      <c r="AGK23" s="387"/>
      <c r="AGL23" s="387"/>
      <c r="AGM23" s="387"/>
      <c r="AGN23" s="387"/>
      <c r="AGO23" s="387"/>
      <c r="AGP23" s="387"/>
      <c r="AGQ23" s="387"/>
      <c r="AGR23" s="387"/>
      <c r="AGS23" s="387"/>
      <c r="AGT23" s="387"/>
      <c r="AGU23" s="387"/>
      <c r="AGV23" s="387"/>
      <c r="AGW23" s="387"/>
      <c r="AGX23" s="387"/>
      <c r="AGY23" s="387"/>
      <c r="AGZ23" s="387"/>
      <c r="AHA23" s="387"/>
      <c r="AHB23" s="387"/>
      <c r="AHC23" s="387"/>
      <c r="AHD23" s="387"/>
      <c r="AHE23" s="387"/>
      <c r="AHF23" s="387"/>
      <c r="AHG23" s="387"/>
      <c r="AHH23" s="387"/>
      <c r="AHI23" s="387"/>
      <c r="AHJ23" s="387"/>
      <c r="AHK23" s="387"/>
      <c r="AHL23" s="387"/>
      <c r="AHM23" s="387"/>
      <c r="AHN23" s="387"/>
      <c r="AHO23" s="387"/>
      <c r="AHP23" s="387"/>
      <c r="AHQ23" s="387"/>
      <c r="AHR23" s="387"/>
      <c r="AHS23" s="387"/>
      <c r="AHT23" s="387"/>
      <c r="AHU23" s="387"/>
      <c r="AHV23" s="387"/>
      <c r="AHW23" s="387"/>
      <c r="AHX23" s="387"/>
      <c r="AHY23" s="387"/>
      <c r="AHZ23" s="387"/>
      <c r="AIA23" s="387"/>
      <c r="AIB23" s="387"/>
      <c r="AIC23" s="387"/>
      <c r="AID23" s="387"/>
      <c r="AIE23" s="387"/>
      <c r="AIF23" s="387"/>
      <c r="AIG23" s="387"/>
      <c r="AIH23" s="387"/>
      <c r="AII23" s="387"/>
      <c r="AIJ23" s="387"/>
      <c r="AIK23" s="387"/>
      <c r="AIL23" s="387"/>
      <c r="AIM23" s="387"/>
      <c r="AIN23" s="387"/>
      <c r="AIO23" s="387"/>
      <c r="AIP23" s="387"/>
      <c r="AIQ23" s="387"/>
      <c r="AIR23" s="387"/>
      <c r="AIS23" s="387"/>
      <c r="AIT23" s="387"/>
      <c r="AIU23" s="387"/>
      <c r="AIV23" s="387"/>
      <c r="AIW23" s="387"/>
      <c r="AIX23" s="387"/>
      <c r="AIY23" s="387"/>
      <c r="AIZ23" s="387"/>
      <c r="AJA23" s="387"/>
      <c r="AJB23" s="387"/>
      <c r="AJC23" s="387"/>
      <c r="AJD23" s="387"/>
      <c r="AJE23" s="387"/>
      <c r="AJF23" s="387"/>
      <c r="AJG23" s="387"/>
      <c r="AJH23" s="387"/>
      <c r="AJI23" s="387"/>
      <c r="AJJ23" s="387"/>
      <c r="AJK23" s="387"/>
      <c r="AJL23" s="387"/>
      <c r="AJM23" s="387"/>
      <c r="AJN23" s="387"/>
      <c r="AJO23" s="387"/>
      <c r="AJP23" s="387"/>
      <c r="AJQ23" s="387"/>
      <c r="AJR23" s="387"/>
      <c r="AJS23" s="387"/>
      <c r="AJT23" s="387"/>
      <c r="AJU23" s="387"/>
      <c r="AJV23" s="387"/>
      <c r="AJW23" s="387"/>
      <c r="AJX23" s="387"/>
      <c r="AJY23" s="387"/>
      <c r="AJZ23" s="387"/>
      <c r="AKA23" s="387"/>
      <c r="AKB23" s="387"/>
      <c r="AKC23" s="387"/>
      <c r="AKD23" s="387"/>
      <c r="AKE23" s="387"/>
      <c r="AKF23" s="387"/>
      <c r="AKG23" s="387"/>
      <c r="AKH23" s="387"/>
      <c r="AKI23" s="387"/>
      <c r="AKJ23" s="387"/>
      <c r="AKK23" s="387"/>
      <c r="AKL23" s="387"/>
      <c r="AKM23" s="387"/>
      <c r="AKN23" s="387"/>
      <c r="AKO23" s="387"/>
      <c r="AKP23" s="387"/>
      <c r="AKQ23" s="387"/>
      <c r="AKR23" s="387"/>
      <c r="AKS23" s="387"/>
      <c r="AKT23" s="387"/>
      <c r="AKU23" s="387"/>
      <c r="AKV23" s="387"/>
      <c r="AKW23" s="387"/>
      <c r="AKX23" s="387"/>
      <c r="AKY23" s="387"/>
      <c r="AKZ23" s="387"/>
      <c r="ALA23" s="387"/>
      <c r="ALB23" s="387"/>
      <c r="ALC23" s="387"/>
      <c r="ALD23" s="387"/>
      <c r="ALE23" s="387"/>
      <c r="ALF23" s="387"/>
      <c r="ALG23" s="387"/>
      <c r="ALH23" s="387"/>
      <c r="ALI23" s="387"/>
      <c r="ALJ23" s="387"/>
      <c r="ALK23" s="387"/>
      <c r="ALL23" s="387"/>
      <c r="ALM23" s="387"/>
      <c r="ALN23" s="387"/>
      <c r="ALO23" s="387"/>
      <c r="ALP23" s="387"/>
      <c r="ALQ23" s="387"/>
      <c r="ALR23" s="387"/>
      <c r="ALS23" s="387"/>
      <c r="ALT23" s="387"/>
      <c r="ALU23" s="387"/>
      <c r="ALV23" s="387"/>
      <c r="ALW23" s="387"/>
      <c r="ALX23" s="387"/>
      <c r="ALY23" s="387"/>
      <c r="ALZ23" s="387"/>
      <c r="AMA23" s="387"/>
      <c r="AMB23" s="387"/>
      <c r="AMC23" s="387"/>
      <c r="AMD23" s="387"/>
      <c r="AME23" s="387"/>
      <c r="AMF23" s="387"/>
      <c r="AMG23" s="387"/>
      <c r="AMH23" s="387"/>
      <c r="AMI23" s="183"/>
    </row>
    <row r="24" spans="1:1023" ht="15" customHeight="1">
      <c r="A24" s="399"/>
      <c r="B24" s="175"/>
      <c r="C24" s="175"/>
      <c r="D24" s="144"/>
      <c r="E24" s="175"/>
      <c r="F24" s="175"/>
      <c r="G24" s="175"/>
      <c r="H24" s="175"/>
      <c r="I24" s="144"/>
    </row>
    <row r="25" spans="1:1023" ht="15" customHeight="1">
      <c r="A25" s="396"/>
      <c r="B25" s="175"/>
      <c r="C25" s="175"/>
      <c r="D25" s="144"/>
      <c r="E25" s="175"/>
      <c r="F25" s="175"/>
      <c r="G25" s="175"/>
      <c r="H25" s="175"/>
      <c r="I25" s="144"/>
      <c r="AMI25" s="5"/>
    </row>
    <row r="26" spans="1:1023" ht="19.899999999999999" customHeight="1">
      <c r="A26" s="41"/>
      <c r="B26" s="5"/>
      <c r="C26" s="5"/>
      <c r="D26" s="5"/>
      <c r="E26" s="5"/>
      <c r="F26" s="5"/>
      <c r="G26" s="5"/>
      <c r="H26" s="5"/>
      <c r="I26" s="5"/>
      <c r="AMI26" s="5"/>
    </row>
    <row r="27" spans="1:1023">
      <c r="A27" s="387"/>
      <c r="B27" s="387"/>
      <c r="C27" s="387"/>
      <c r="D27" s="387"/>
      <c r="E27" s="387"/>
      <c r="F27" s="387"/>
      <c r="G27" s="387"/>
      <c r="H27" s="387"/>
      <c r="I27" s="183"/>
      <c r="AMI27" s="5"/>
    </row>
    <row r="28" spans="1:1023">
      <c r="A28" s="387"/>
      <c r="B28" s="387"/>
      <c r="C28" s="387"/>
      <c r="D28" s="387"/>
      <c r="E28" s="387"/>
      <c r="F28" s="387"/>
      <c r="G28" s="387"/>
      <c r="H28" s="387"/>
      <c r="I28" s="183"/>
      <c r="AMI28" s="5"/>
    </row>
    <row r="29" spans="1:1023">
      <c r="A29" s="387"/>
      <c r="B29" s="387"/>
      <c r="C29" s="387"/>
      <c r="D29" s="387"/>
      <c r="E29" s="387"/>
      <c r="F29" s="387"/>
      <c r="G29" s="387"/>
      <c r="H29" s="387"/>
      <c r="I29" s="183"/>
      <c r="AMI29" s="5"/>
    </row>
    <row r="30" spans="1:1023">
      <c r="A30" s="387"/>
      <c r="B30" s="387"/>
      <c r="C30" s="387"/>
      <c r="D30" s="387"/>
      <c r="E30" s="387"/>
      <c r="F30" s="387"/>
      <c r="G30" s="387"/>
      <c r="H30" s="387"/>
      <c r="I30" s="183"/>
      <c r="AMI30" s="5"/>
    </row>
    <row r="31" spans="1:1023">
      <c r="A31" s="387"/>
      <c r="B31" s="387"/>
      <c r="C31" s="387"/>
      <c r="D31" s="387"/>
      <c r="E31" s="387"/>
      <c r="F31" s="387"/>
      <c r="G31" s="387"/>
      <c r="H31" s="387"/>
      <c r="I31" s="183"/>
      <c r="AMI31" s="5"/>
    </row>
    <row r="32" spans="1:1023">
      <c r="A32" s="387"/>
      <c r="B32" s="387"/>
      <c r="C32" s="387"/>
      <c r="D32" s="387"/>
      <c r="E32" s="387"/>
      <c r="F32" s="387"/>
      <c r="G32" s="387"/>
      <c r="H32" s="387"/>
      <c r="I32" s="183"/>
      <c r="AMI32" s="5"/>
    </row>
    <row r="33" spans="1:1023">
      <c r="A33" s="387"/>
      <c r="B33" s="387"/>
      <c r="C33" s="387"/>
      <c r="D33" s="387"/>
      <c r="E33" s="387"/>
      <c r="F33" s="387"/>
      <c r="G33" s="387"/>
      <c r="H33" s="387"/>
      <c r="I33" s="183"/>
      <c r="AMI33" s="5"/>
    </row>
    <row r="34" spans="1:1023">
      <c r="A34" s="387"/>
      <c r="B34" s="387"/>
      <c r="C34" s="387"/>
      <c r="D34" s="387"/>
      <c r="E34" s="387"/>
      <c r="F34" s="387"/>
      <c r="G34" s="387"/>
      <c r="H34" s="387"/>
      <c r="I34" s="183"/>
      <c r="AMI34" s="5"/>
    </row>
    <row r="35" spans="1:1023">
      <c r="A35" s="387"/>
      <c r="B35" s="387"/>
      <c r="C35" s="387"/>
      <c r="D35" s="387"/>
      <c r="E35" s="387"/>
      <c r="F35" s="387"/>
      <c r="G35" s="387"/>
      <c r="H35" s="387"/>
      <c r="I35" s="183"/>
      <c r="AMI35" s="5"/>
    </row>
    <row r="36" spans="1:1023">
      <c r="A36" s="387"/>
      <c r="B36" s="387"/>
      <c r="C36" s="387"/>
      <c r="D36" s="387"/>
      <c r="E36" s="387"/>
      <c r="F36" s="387"/>
      <c r="G36" s="387"/>
      <c r="H36" s="387"/>
      <c r="I36" s="183"/>
      <c r="AMI36" s="5"/>
    </row>
    <row r="37" spans="1:1023">
      <c r="A37" s="387"/>
      <c r="B37" s="387"/>
      <c r="C37" s="387"/>
      <c r="D37" s="387"/>
      <c r="E37" s="387"/>
      <c r="F37" s="387"/>
      <c r="G37" s="387"/>
      <c r="H37" s="387"/>
      <c r="I37" s="183"/>
      <c r="AMI37" s="5"/>
    </row>
    <row r="38" spans="1:1023">
      <c r="A38" s="387"/>
      <c r="B38" s="387"/>
      <c r="C38" s="387"/>
      <c r="D38" s="387"/>
      <c r="E38" s="387"/>
      <c r="F38" s="387"/>
      <c r="G38" s="387"/>
      <c r="H38" s="387"/>
      <c r="I38" s="183"/>
      <c r="AMI38" s="5"/>
    </row>
    <row r="39" spans="1:1023">
      <c r="A39" s="387"/>
      <c r="B39" s="387"/>
      <c r="C39" s="387"/>
      <c r="D39" s="387"/>
      <c r="E39" s="387"/>
      <c r="F39" s="387"/>
      <c r="G39" s="387"/>
      <c r="H39" s="387"/>
      <c r="I39" s="183"/>
      <c r="AMI39" s="5"/>
    </row>
    <row r="40" spans="1:1023">
      <c r="A40" s="387"/>
      <c r="B40" s="387"/>
      <c r="C40" s="387"/>
      <c r="D40" s="387"/>
      <c r="E40" s="387"/>
      <c r="F40" s="387"/>
      <c r="G40" s="387"/>
      <c r="H40" s="387"/>
      <c r="I40" s="183"/>
      <c r="AMI40" s="5"/>
    </row>
    <row r="41" spans="1:1023">
      <c r="A41" s="387"/>
      <c r="B41" s="387"/>
      <c r="C41" s="387"/>
      <c r="D41" s="387"/>
      <c r="E41" s="387"/>
      <c r="F41" s="387"/>
      <c r="G41" s="387"/>
      <c r="H41" s="387"/>
      <c r="I41" s="183"/>
      <c r="AMI41" s="5"/>
    </row>
    <row r="42" spans="1:1023">
      <c r="A42" s="387"/>
      <c r="B42" s="387"/>
      <c r="C42" s="387"/>
      <c r="D42" s="387"/>
      <c r="E42" s="387"/>
      <c r="F42" s="387"/>
      <c r="G42" s="387"/>
      <c r="H42" s="387"/>
      <c r="I42" s="183"/>
      <c r="AMI42" s="5"/>
    </row>
    <row r="43" spans="1:1023">
      <c r="A43" s="387"/>
      <c r="B43" s="387"/>
      <c r="C43" s="387"/>
      <c r="D43" s="387"/>
      <c r="E43" s="387"/>
      <c r="F43" s="387"/>
      <c r="G43" s="387"/>
      <c r="H43" s="387"/>
      <c r="I43" s="183"/>
      <c r="AMI43" s="5"/>
    </row>
    <row r="44" spans="1:1023">
      <c r="A44" s="387"/>
      <c r="B44" s="387"/>
      <c r="C44" s="387"/>
      <c r="D44" s="387"/>
      <c r="E44" s="387"/>
      <c r="F44" s="387"/>
      <c r="G44" s="387"/>
      <c r="H44" s="387"/>
      <c r="I44" s="183"/>
      <c r="AMI44" s="5"/>
    </row>
    <row r="45" spans="1:1023">
      <c r="A45" s="387"/>
      <c r="B45" s="387"/>
      <c r="C45" s="387"/>
      <c r="D45" s="387"/>
      <c r="E45" s="387"/>
      <c r="F45" s="387"/>
      <c r="G45" s="387"/>
      <c r="H45" s="387"/>
      <c r="I45" s="183"/>
      <c r="AMI45" s="5"/>
    </row>
    <row r="46" spans="1:1023">
      <c r="A46" s="387"/>
      <c r="B46" s="387"/>
      <c r="C46" s="387"/>
      <c r="D46" s="387"/>
      <c r="E46" s="387"/>
      <c r="F46" s="387"/>
      <c r="G46" s="387"/>
      <c r="H46" s="387"/>
      <c r="I46" s="183"/>
      <c r="AMI46" s="5"/>
    </row>
    <row r="47" spans="1:1023">
      <c r="A47" s="387"/>
      <c r="B47" s="387"/>
      <c r="C47" s="387"/>
      <c r="D47" s="387"/>
      <c r="E47" s="387"/>
      <c r="F47" s="387"/>
      <c r="G47" s="387"/>
      <c r="H47" s="387"/>
      <c r="I47" s="183"/>
      <c r="AMI47" s="5"/>
    </row>
    <row r="48" spans="1:1023">
      <c r="A48" s="387"/>
      <c r="B48" s="387"/>
      <c r="C48" s="387"/>
      <c r="D48" s="387"/>
      <c r="E48" s="387"/>
      <c r="F48" s="387"/>
      <c r="G48" s="387"/>
      <c r="H48" s="387"/>
      <c r="I48" s="183"/>
      <c r="AMI48" s="5"/>
    </row>
    <row r="49" spans="1:1023">
      <c r="A49" s="387"/>
      <c r="B49" s="387"/>
      <c r="C49" s="387"/>
      <c r="D49" s="387"/>
      <c r="E49" s="387"/>
      <c r="F49" s="387"/>
      <c r="G49" s="387"/>
      <c r="H49" s="387"/>
      <c r="I49" s="183"/>
      <c r="AMI49" s="5"/>
    </row>
    <row r="50" spans="1:1023">
      <c r="I50" s="5"/>
      <c r="AMI50" s="5"/>
    </row>
    <row r="51" spans="1:1023">
      <c r="I51" s="5"/>
      <c r="AMI51" s="5"/>
    </row>
    <row r="52" spans="1:1023">
      <c r="I52" s="5"/>
      <c r="AMI52" s="5"/>
    </row>
    <row r="53" spans="1:1023">
      <c r="I53" s="5"/>
      <c r="AMI53" s="5"/>
    </row>
    <row r="54" spans="1:1023">
      <c r="I54" s="5"/>
      <c r="AMI54" s="5"/>
    </row>
    <row r="55" spans="1:1023">
      <c r="I55" s="5"/>
      <c r="AMI55" s="5"/>
    </row>
    <row r="56" spans="1:1023">
      <c r="I56" s="5"/>
      <c r="AMI56" s="5"/>
    </row>
    <row r="57" spans="1:1023">
      <c r="I57" s="5"/>
      <c r="AMI57" s="5"/>
    </row>
    <row r="58" spans="1:1023">
      <c r="I58" s="5"/>
      <c r="AMI58" s="5"/>
    </row>
    <row r="59" spans="1:1023">
      <c r="I59" s="76"/>
      <c r="AMI59" s="5"/>
    </row>
  </sheetData>
  <mergeCells count="7">
    <mergeCell ref="A3:I3"/>
    <mergeCell ref="A8:I8"/>
    <mergeCell ref="B4:D4"/>
    <mergeCell ref="E4:F4"/>
    <mergeCell ref="G4:I4"/>
    <mergeCell ref="B5:D5"/>
    <mergeCell ref="G5:I5"/>
  </mergeCells>
  <pageMargins left="0.19645669291338602" right="0.19645669291338602" top="0.98385826771653595" bottom="0.43267716535433104" header="0.78740157480314998" footer="0.23622047244094502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8"/>
  <sheetViews>
    <sheetView workbookViewId="0">
      <selection activeCell="D16" sqref="D16"/>
    </sheetView>
  </sheetViews>
  <sheetFormatPr baseColWidth="10" defaultRowHeight="14.25"/>
  <cols>
    <col min="1" max="1" width="21" customWidth="1"/>
    <col min="2" max="3" width="9.5" customWidth="1"/>
    <col min="4" max="4" width="6.125" customWidth="1"/>
    <col min="5" max="6" width="8" customWidth="1"/>
    <col min="7" max="7" width="6.125" customWidth="1"/>
    <col min="8" max="9" width="8" customWidth="1"/>
    <col min="10" max="10" width="6.125" customWidth="1"/>
    <col min="11" max="246" width="9.625" customWidth="1"/>
    <col min="247" max="1023" width="11.75" customWidth="1"/>
    <col min="1024" max="1025" width="11" customWidth="1"/>
  </cols>
  <sheetData>
    <row r="1" spans="1:12" ht="18" customHeight="1">
      <c r="A1" s="212" t="str">
        <f>COP!$A$1</f>
        <v>SAA 2023-2024 définitive</v>
      </c>
      <c r="B1" s="213"/>
      <c r="C1" s="213"/>
    </row>
    <row r="2" spans="1:12" ht="12" customHeight="1">
      <c r="B2" s="187"/>
      <c r="C2" s="184"/>
      <c r="E2" s="185"/>
      <c r="F2" s="185"/>
      <c r="G2" s="185"/>
      <c r="H2" s="185"/>
      <c r="J2" s="188" t="s">
        <v>17</v>
      </c>
      <c r="K2" s="185"/>
    </row>
    <row r="3" spans="1:12" ht="25.15" customHeight="1">
      <c r="A3" s="497" t="s">
        <v>14</v>
      </c>
      <c r="B3" s="497"/>
      <c r="C3" s="497"/>
      <c r="D3" s="497"/>
      <c r="E3" s="497"/>
      <c r="F3" s="497"/>
      <c r="G3" s="497"/>
      <c r="H3" s="497"/>
      <c r="I3" s="497"/>
      <c r="J3" s="497"/>
      <c r="K3" s="427"/>
      <c r="L3" s="427"/>
    </row>
    <row r="4" spans="1:12" ht="20.100000000000001" customHeight="1">
      <c r="A4" s="428"/>
      <c r="B4" s="521" t="s">
        <v>379</v>
      </c>
      <c r="C4" s="521"/>
      <c r="D4" s="521"/>
      <c r="E4" s="521" t="s">
        <v>380</v>
      </c>
      <c r="F4" s="521"/>
      <c r="G4" s="521"/>
      <c r="H4" s="521" t="s">
        <v>381</v>
      </c>
      <c r="I4" s="521"/>
      <c r="J4" s="521"/>
    </row>
    <row r="5" spans="1:12" ht="12" customHeight="1">
      <c r="A5" s="429"/>
      <c r="B5" s="430"/>
      <c r="C5" s="430"/>
      <c r="D5" s="431" t="s">
        <v>25</v>
      </c>
      <c r="E5" s="430"/>
      <c r="F5" s="430"/>
      <c r="G5" s="431" t="s">
        <v>25</v>
      </c>
      <c r="H5" s="430"/>
      <c r="I5" s="430"/>
      <c r="J5" s="431" t="s">
        <v>25</v>
      </c>
    </row>
    <row r="6" spans="1:12" ht="12" customHeight="1">
      <c r="A6" s="432"/>
      <c r="B6" s="98">
        <f>COP!$B$7</f>
        <v>2023</v>
      </c>
      <c r="C6" s="98">
        <f>COP!$C$7</f>
        <v>2024</v>
      </c>
      <c r="D6" s="98" t="str">
        <f>COP!$I$7</f>
        <v>23/24</v>
      </c>
      <c r="E6" s="98">
        <f>COP!$B$7</f>
        <v>2023</v>
      </c>
      <c r="F6" s="98">
        <f>COP!$C$7</f>
        <v>2024</v>
      </c>
      <c r="G6" s="98" t="str">
        <f>COP!$I$7</f>
        <v>23/24</v>
      </c>
      <c r="H6" s="98">
        <f>COP!$B$7</f>
        <v>2023</v>
      </c>
      <c r="I6" s="98">
        <f>COP!$C$7</f>
        <v>2024</v>
      </c>
      <c r="J6" s="98" t="str">
        <f>COP!$I$7</f>
        <v>23/24</v>
      </c>
    </row>
    <row r="7" spans="1:12" ht="12.75" customHeight="1">
      <c r="A7" s="433"/>
      <c r="B7" s="522" t="s">
        <v>229</v>
      </c>
      <c r="C7" s="522"/>
      <c r="D7" s="434"/>
      <c r="E7" s="522" t="s">
        <v>229</v>
      </c>
      <c r="F7" s="522"/>
      <c r="G7" s="435"/>
      <c r="H7" s="522" t="s">
        <v>229</v>
      </c>
      <c r="I7" s="522"/>
      <c r="J7" s="435"/>
    </row>
    <row r="8" spans="1:12" ht="24" customHeight="1">
      <c r="A8" s="436" t="s">
        <v>382</v>
      </c>
      <c r="B8" s="105">
        <v>227575492</v>
      </c>
      <c r="C8" s="105">
        <v>230633523</v>
      </c>
      <c r="D8" s="437">
        <v>101.3</v>
      </c>
      <c r="E8" s="105">
        <v>5210084</v>
      </c>
      <c r="F8" s="105">
        <v>5058233</v>
      </c>
      <c r="G8" s="437">
        <v>97.1</v>
      </c>
      <c r="H8" s="105">
        <v>2917325</v>
      </c>
      <c r="I8" s="105">
        <v>2862692</v>
      </c>
      <c r="J8" s="437">
        <v>98.1</v>
      </c>
    </row>
    <row r="9" spans="1:12" ht="24" customHeight="1">
      <c r="A9" s="438" t="s">
        <v>383</v>
      </c>
      <c r="B9" s="23">
        <v>3717487</v>
      </c>
      <c r="C9" s="23">
        <v>3595725</v>
      </c>
      <c r="D9" s="425">
        <v>96.7</v>
      </c>
      <c r="E9" s="23">
        <v>1729526</v>
      </c>
      <c r="F9" s="23">
        <v>1750179</v>
      </c>
      <c r="G9" s="425">
        <v>101.2</v>
      </c>
      <c r="H9" s="23">
        <v>360188</v>
      </c>
      <c r="I9" s="23">
        <v>352730</v>
      </c>
      <c r="J9" s="425">
        <v>97.9</v>
      </c>
    </row>
    <row r="10" spans="1:12" ht="48" customHeight="1">
      <c r="A10" s="439" t="s">
        <v>407</v>
      </c>
      <c r="B10" s="32">
        <v>862070</v>
      </c>
      <c r="C10" s="32">
        <v>862138</v>
      </c>
      <c r="D10" s="440">
        <v>100</v>
      </c>
      <c r="E10" s="32">
        <v>14830</v>
      </c>
      <c r="F10" s="32">
        <v>15630</v>
      </c>
      <c r="G10" s="440">
        <v>105.4</v>
      </c>
      <c r="H10" s="32">
        <v>0</v>
      </c>
      <c r="I10" s="32">
        <v>0</v>
      </c>
      <c r="J10" s="440"/>
    </row>
    <row r="11" spans="1:12" ht="36" customHeight="1">
      <c r="A11" s="438" t="s">
        <v>384</v>
      </c>
      <c r="B11" s="23">
        <v>1455533</v>
      </c>
      <c r="C11" s="23">
        <v>1467086</v>
      </c>
      <c r="D11" s="425">
        <v>100.8</v>
      </c>
      <c r="E11" s="23">
        <v>32182</v>
      </c>
      <c r="F11" s="23">
        <v>33290</v>
      </c>
      <c r="G11" s="425">
        <v>103.4</v>
      </c>
      <c r="H11" s="23">
        <v>11987</v>
      </c>
      <c r="I11" s="23">
        <v>13559</v>
      </c>
      <c r="J11" s="425">
        <v>113.1</v>
      </c>
    </row>
    <row r="12" spans="1:12" ht="15" customHeight="1">
      <c r="A12" s="441" t="s">
        <v>385</v>
      </c>
      <c r="B12" s="38">
        <v>232748513</v>
      </c>
      <c r="C12" s="38">
        <v>235696334</v>
      </c>
      <c r="D12" s="442">
        <v>101.3</v>
      </c>
      <c r="E12" s="38">
        <v>6971793</v>
      </c>
      <c r="F12" s="38">
        <v>6841702</v>
      </c>
      <c r="G12" s="442">
        <v>98.1</v>
      </c>
      <c r="H12" s="38">
        <v>3289500</v>
      </c>
      <c r="I12" s="38">
        <v>3228981</v>
      </c>
      <c r="J12" s="442">
        <v>98.2</v>
      </c>
    </row>
    <row r="13" spans="1:12" ht="18" customHeight="1">
      <c r="A13" s="443"/>
      <c r="B13" s="444"/>
      <c r="C13" s="444"/>
      <c r="D13" s="445"/>
      <c r="E13" s="446"/>
      <c r="F13" s="446"/>
      <c r="G13" s="447"/>
      <c r="H13" s="446"/>
      <c r="I13" s="448"/>
      <c r="J13" s="448"/>
    </row>
    <row r="14" spans="1:12" ht="15" customHeight="1">
      <c r="A14" s="449" t="s">
        <v>386</v>
      </c>
      <c r="B14" s="470">
        <v>42.44</v>
      </c>
      <c r="C14" s="450">
        <v>42.38</v>
      </c>
      <c r="D14" s="80">
        <v>99.86</v>
      </c>
      <c r="E14" s="451"/>
      <c r="F14" s="451"/>
      <c r="G14" s="144"/>
      <c r="H14" s="451"/>
      <c r="I14" s="452"/>
      <c r="J14" s="452"/>
    </row>
    <row r="15" spans="1:12" ht="15" customHeight="1">
      <c r="A15" s="453" t="s">
        <v>404</v>
      </c>
      <c r="B15" s="471">
        <v>38.840000000000003</v>
      </c>
      <c r="C15" s="454">
        <v>33.950000000000003</v>
      </c>
      <c r="D15" s="88">
        <v>87.41</v>
      </c>
      <c r="E15" s="451"/>
      <c r="F15" s="451"/>
      <c r="G15" s="144"/>
      <c r="H15" s="451"/>
      <c r="I15" s="452"/>
      <c r="J15" s="452"/>
    </row>
    <row r="16" spans="1:12" ht="20.100000000000001" customHeight="1">
      <c r="A16" s="455" t="str">
        <f>COP!$A$55</f>
        <v>Source : SAA SAA 2023-2024 définitive</v>
      </c>
      <c r="E16" s="456"/>
      <c r="F16" s="456"/>
      <c r="I16" s="183"/>
      <c r="J16" s="457"/>
    </row>
    <row r="17" spans="1:10">
      <c r="A17" s="458"/>
      <c r="I17" s="183"/>
      <c r="J17" s="183"/>
    </row>
    <row r="18" spans="1:10">
      <c r="A18" s="458"/>
      <c r="I18" s="426"/>
      <c r="J18" s="183"/>
    </row>
    <row r="19" spans="1:10">
      <c r="A19" s="458"/>
      <c r="I19" s="426"/>
      <c r="J19" s="183"/>
    </row>
    <row r="20" spans="1:10">
      <c r="A20" s="458"/>
      <c r="I20" s="426"/>
      <c r="J20" s="183"/>
    </row>
    <row r="21" spans="1:10">
      <c r="A21" s="458"/>
      <c r="I21" s="426"/>
      <c r="J21" s="183"/>
    </row>
    <row r="22" spans="1:10">
      <c r="A22" s="458"/>
      <c r="I22" s="426"/>
      <c r="J22" s="183"/>
    </row>
    <row r="23" spans="1:10">
      <c r="A23" s="458"/>
      <c r="I23" s="426"/>
      <c r="J23" s="183"/>
    </row>
    <row r="24" spans="1:10">
      <c r="J24" s="183"/>
    </row>
    <row r="25" spans="1:10">
      <c r="J25" s="183"/>
    </row>
    <row r="26" spans="1:10">
      <c r="J26" s="183"/>
    </row>
    <row r="27" spans="1:10">
      <c r="J27" s="183"/>
    </row>
    <row r="28" spans="1:10">
      <c r="J28" s="459"/>
    </row>
  </sheetData>
  <mergeCells count="7">
    <mergeCell ref="A3:J3"/>
    <mergeCell ref="B4:D4"/>
    <mergeCell ref="E4:G4"/>
    <mergeCell ref="H4:J4"/>
    <mergeCell ref="B7:C7"/>
    <mergeCell ref="E7:F7"/>
    <mergeCell ref="H7:I7"/>
  </mergeCells>
  <pageMargins left="0.19645669291338602" right="0.36811023622047306" top="0.98385826771653595" bottom="0.59015748031496107" header="0.59015748031496096" footer="0.19645669291338602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MI12"/>
  <sheetViews>
    <sheetView workbookViewId="0"/>
  </sheetViews>
  <sheetFormatPr baseColWidth="10" defaultRowHeight="14.25"/>
  <cols>
    <col min="1" max="1" width="18.25" customWidth="1"/>
    <col min="2" max="3" width="9" customWidth="1"/>
    <col min="4" max="4" width="6.625" customWidth="1"/>
    <col min="5" max="5" width="9.75" customWidth="1"/>
    <col min="6" max="6" width="8.75" customWidth="1"/>
    <col min="7" max="7" width="10.25" customWidth="1"/>
    <col min="8" max="8" width="10.5" customWidth="1"/>
    <col min="9" max="9" width="6.625" customWidth="1"/>
    <col min="10" max="1022" width="10.75" customWidth="1"/>
    <col min="1023" max="1024" width="11" customWidth="1"/>
  </cols>
  <sheetData>
    <row r="1" spans="1:1023" ht="18" customHeight="1">
      <c r="A1" s="212" t="str">
        <f>COP!$A$1</f>
        <v>SAA 2023-2024 définitive</v>
      </c>
      <c r="B1" s="213"/>
      <c r="C1" s="213"/>
      <c r="D1" s="214"/>
      <c r="E1" s="214"/>
      <c r="F1" s="214"/>
      <c r="G1" s="214"/>
      <c r="H1" s="214"/>
      <c r="I1" s="214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  <c r="AR1" s="402"/>
      <c r="AS1" s="402"/>
      <c r="AT1" s="402"/>
      <c r="AU1" s="402"/>
      <c r="AV1" s="402"/>
      <c r="AW1" s="402"/>
      <c r="AX1" s="402"/>
      <c r="AY1" s="402"/>
      <c r="AZ1" s="402"/>
      <c r="BA1" s="402"/>
      <c r="BB1" s="402"/>
      <c r="BC1" s="402"/>
      <c r="BD1" s="402"/>
      <c r="BE1" s="402"/>
      <c r="BF1" s="402"/>
      <c r="BG1" s="402"/>
      <c r="BH1" s="402"/>
      <c r="BI1" s="402"/>
      <c r="BJ1" s="402"/>
      <c r="BK1" s="402"/>
      <c r="BL1" s="402"/>
      <c r="BM1" s="402"/>
      <c r="BN1" s="402"/>
      <c r="BO1" s="402"/>
      <c r="BP1" s="402"/>
      <c r="BQ1" s="402"/>
      <c r="BR1" s="402"/>
      <c r="BS1" s="402"/>
      <c r="BT1" s="402"/>
      <c r="BU1" s="402"/>
      <c r="BV1" s="402"/>
      <c r="BW1" s="402"/>
      <c r="BX1" s="402"/>
      <c r="BY1" s="402"/>
      <c r="BZ1" s="402"/>
      <c r="CA1" s="402"/>
      <c r="CB1" s="402"/>
      <c r="CC1" s="402"/>
      <c r="CD1" s="402"/>
      <c r="CE1" s="402"/>
      <c r="CF1" s="402"/>
      <c r="CG1" s="402"/>
      <c r="CH1" s="402"/>
      <c r="CI1" s="402"/>
      <c r="CJ1" s="402"/>
      <c r="CK1" s="402"/>
      <c r="CL1" s="402"/>
      <c r="CM1" s="402"/>
      <c r="CN1" s="402"/>
      <c r="CO1" s="402"/>
      <c r="CP1" s="402"/>
      <c r="CQ1" s="402"/>
      <c r="CR1" s="402"/>
      <c r="CS1" s="402"/>
      <c r="CT1" s="402"/>
      <c r="CU1" s="402"/>
      <c r="CV1" s="402"/>
      <c r="CW1" s="402"/>
      <c r="CX1" s="402"/>
      <c r="CY1" s="402"/>
      <c r="CZ1" s="402"/>
      <c r="DA1" s="402"/>
      <c r="DB1" s="402"/>
      <c r="DC1" s="402"/>
      <c r="DD1" s="402"/>
      <c r="DE1" s="402"/>
      <c r="DF1" s="402"/>
      <c r="DG1" s="402"/>
      <c r="DH1" s="402"/>
      <c r="DI1" s="402"/>
      <c r="DJ1" s="402"/>
      <c r="DK1" s="402"/>
      <c r="DL1" s="402"/>
      <c r="DM1" s="402"/>
      <c r="DN1" s="402"/>
      <c r="DO1" s="402"/>
      <c r="DP1" s="402"/>
      <c r="DQ1" s="402"/>
      <c r="DR1" s="402"/>
      <c r="DS1" s="402"/>
      <c r="DT1" s="402"/>
      <c r="DU1" s="402"/>
      <c r="DV1" s="402"/>
      <c r="DW1" s="402"/>
      <c r="DX1" s="402"/>
      <c r="DY1" s="402"/>
      <c r="DZ1" s="402"/>
      <c r="EA1" s="402"/>
      <c r="EB1" s="402"/>
      <c r="EC1" s="402"/>
      <c r="ED1" s="402"/>
      <c r="EE1" s="402"/>
      <c r="EF1" s="402"/>
      <c r="EG1" s="402"/>
      <c r="EH1" s="402"/>
      <c r="EI1" s="402"/>
      <c r="EJ1" s="402"/>
      <c r="EK1" s="402"/>
      <c r="EL1" s="402"/>
      <c r="EM1" s="402"/>
      <c r="EN1" s="402"/>
      <c r="EO1" s="402"/>
      <c r="EP1" s="402"/>
      <c r="EQ1" s="402"/>
      <c r="ER1" s="402"/>
      <c r="ES1" s="402"/>
      <c r="ET1" s="402"/>
      <c r="EU1" s="402"/>
      <c r="EV1" s="402"/>
      <c r="EW1" s="402"/>
      <c r="EX1" s="402"/>
      <c r="EY1" s="402"/>
      <c r="EZ1" s="402"/>
      <c r="FA1" s="402"/>
      <c r="FB1" s="402"/>
      <c r="FC1" s="402"/>
      <c r="FD1" s="402"/>
      <c r="FE1" s="402"/>
      <c r="FF1" s="402"/>
      <c r="FG1" s="402"/>
      <c r="FH1" s="402"/>
      <c r="FI1" s="402"/>
      <c r="FJ1" s="402"/>
      <c r="FK1" s="402"/>
      <c r="FL1" s="402"/>
      <c r="FM1" s="402"/>
      <c r="FN1" s="402"/>
      <c r="FO1" s="402"/>
      <c r="FP1" s="402"/>
      <c r="FQ1" s="402"/>
      <c r="FR1" s="402"/>
      <c r="FS1" s="402"/>
      <c r="FT1" s="402"/>
      <c r="FU1" s="402"/>
      <c r="FV1" s="402"/>
      <c r="FW1" s="402"/>
      <c r="FX1" s="402"/>
      <c r="FY1" s="402"/>
      <c r="FZ1" s="402"/>
      <c r="GA1" s="402"/>
      <c r="GB1" s="402"/>
      <c r="GC1" s="402"/>
      <c r="GD1" s="402"/>
      <c r="GE1" s="402"/>
      <c r="GF1" s="402"/>
      <c r="GG1" s="402"/>
      <c r="GH1" s="402"/>
      <c r="GI1" s="402"/>
      <c r="GJ1" s="402"/>
      <c r="GK1" s="402"/>
      <c r="GL1" s="402"/>
      <c r="GM1" s="402"/>
      <c r="GN1" s="402"/>
      <c r="GO1" s="402"/>
      <c r="GP1" s="402"/>
      <c r="GQ1" s="402"/>
      <c r="GR1" s="402"/>
      <c r="GS1" s="402"/>
      <c r="GT1" s="402"/>
      <c r="GU1" s="402"/>
      <c r="GV1" s="402"/>
      <c r="GW1" s="402"/>
      <c r="GX1" s="402"/>
      <c r="GY1" s="402"/>
      <c r="GZ1" s="402"/>
      <c r="HA1" s="402"/>
      <c r="HB1" s="402"/>
      <c r="HC1" s="402"/>
      <c r="HD1" s="402"/>
      <c r="HE1" s="402"/>
      <c r="HF1" s="402"/>
      <c r="HG1" s="402"/>
      <c r="HH1" s="402"/>
      <c r="HI1" s="402"/>
      <c r="HJ1" s="402"/>
      <c r="HK1" s="402"/>
      <c r="HL1" s="402"/>
      <c r="HM1" s="402"/>
      <c r="HN1" s="402"/>
      <c r="HO1" s="402"/>
      <c r="HP1" s="402"/>
      <c r="HQ1" s="402"/>
      <c r="HR1" s="402"/>
      <c r="HS1" s="402"/>
      <c r="HT1" s="402"/>
      <c r="HU1" s="402"/>
      <c r="HV1" s="402"/>
      <c r="HW1" s="402"/>
      <c r="HX1" s="402"/>
      <c r="HY1" s="402"/>
      <c r="HZ1" s="402"/>
      <c r="IA1" s="402"/>
      <c r="IB1" s="402"/>
      <c r="IC1" s="402"/>
      <c r="ID1" s="402"/>
      <c r="IE1" s="402"/>
      <c r="IF1" s="402"/>
      <c r="IG1" s="402"/>
      <c r="IH1" s="402"/>
      <c r="II1" s="402"/>
      <c r="IJ1" s="402"/>
      <c r="IK1" s="402"/>
      <c r="IL1" s="402"/>
      <c r="IM1" s="402"/>
      <c r="IN1" s="402"/>
      <c r="IO1" s="402"/>
      <c r="IP1" s="402"/>
      <c r="IQ1" s="402"/>
      <c r="IR1" s="402"/>
      <c r="IS1" s="402"/>
      <c r="IT1" s="402"/>
      <c r="IU1" s="402"/>
      <c r="IV1" s="402"/>
      <c r="IW1" s="402"/>
      <c r="IX1" s="402"/>
      <c r="IY1" s="402"/>
      <c r="IZ1" s="402"/>
      <c r="JA1" s="402"/>
      <c r="JB1" s="402"/>
      <c r="JC1" s="402"/>
      <c r="JD1" s="402"/>
      <c r="JE1" s="402"/>
      <c r="JF1" s="402"/>
      <c r="JG1" s="402"/>
      <c r="JH1" s="402"/>
      <c r="JI1" s="402"/>
      <c r="JJ1" s="402"/>
      <c r="JK1" s="402"/>
      <c r="JL1" s="402"/>
      <c r="JM1" s="402"/>
      <c r="JN1" s="402"/>
      <c r="JO1" s="402"/>
      <c r="JP1" s="402"/>
      <c r="JQ1" s="402"/>
      <c r="JR1" s="402"/>
      <c r="JS1" s="402"/>
      <c r="JT1" s="402"/>
      <c r="JU1" s="402"/>
      <c r="JV1" s="402"/>
      <c r="JW1" s="402"/>
      <c r="JX1" s="402"/>
      <c r="JY1" s="402"/>
      <c r="JZ1" s="402"/>
      <c r="KA1" s="402"/>
      <c r="KB1" s="402"/>
      <c r="KC1" s="402"/>
      <c r="KD1" s="402"/>
      <c r="KE1" s="402"/>
      <c r="KF1" s="402"/>
      <c r="KG1" s="402"/>
      <c r="KH1" s="402"/>
      <c r="KI1" s="402"/>
      <c r="KJ1" s="402"/>
      <c r="KK1" s="402"/>
      <c r="KL1" s="402"/>
      <c r="KM1" s="402"/>
      <c r="KN1" s="402"/>
      <c r="KO1" s="402"/>
      <c r="KP1" s="402"/>
      <c r="KQ1" s="402"/>
      <c r="KR1" s="402"/>
      <c r="KS1" s="402"/>
      <c r="KT1" s="402"/>
      <c r="KU1" s="402"/>
      <c r="KV1" s="402"/>
      <c r="KW1" s="402"/>
      <c r="KX1" s="402"/>
      <c r="KY1" s="402"/>
      <c r="KZ1" s="402"/>
      <c r="LA1" s="402"/>
      <c r="LB1" s="402"/>
      <c r="LC1" s="402"/>
      <c r="LD1" s="402"/>
      <c r="LE1" s="402"/>
      <c r="LF1" s="402"/>
      <c r="LG1" s="402"/>
      <c r="LH1" s="402"/>
      <c r="LI1" s="402"/>
      <c r="LJ1" s="402"/>
      <c r="LK1" s="402"/>
      <c r="LL1" s="402"/>
      <c r="LM1" s="402"/>
      <c r="LN1" s="402"/>
      <c r="LO1" s="402"/>
      <c r="LP1" s="402"/>
      <c r="LQ1" s="402"/>
      <c r="LR1" s="402"/>
      <c r="LS1" s="402"/>
      <c r="LT1" s="402"/>
      <c r="LU1" s="402"/>
      <c r="LV1" s="402"/>
      <c r="LW1" s="402"/>
      <c r="LX1" s="402"/>
      <c r="LY1" s="402"/>
      <c r="LZ1" s="402"/>
      <c r="MA1" s="402"/>
      <c r="MB1" s="402"/>
      <c r="MC1" s="402"/>
      <c r="MD1" s="402"/>
      <c r="ME1" s="402"/>
      <c r="MF1" s="402"/>
      <c r="MG1" s="402"/>
      <c r="MH1" s="402"/>
      <c r="MI1" s="402"/>
      <c r="MJ1" s="402"/>
      <c r="MK1" s="402"/>
      <c r="ML1" s="402"/>
      <c r="MM1" s="402"/>
      <c r="MN1" s="402"/>
      <c r="MO1" s="402"/>
      <c r="MP1" s="402"/>
      <c r="MQ1" s="402"/>
      <c r="MR1" s="402"/>
      <c r="MS1" s="402"/>
      <c r="MT1" s="402"/>
      <c r="MU1" s="402"/>
      <c r="MV1" s="402"/>
      <c r="MW1" s="402"/>
      <c r="MX1" s="402"/>
      <c r="MY1" s="402"/>
      <c r="MZ1" s="402"/>
      <c r="NA1" s="402"/>
      <c r="NB1" s="402"/>
      <c r="NC1" s="402"/>
      <c r="ND1" s="402"/>
      <c r="NE1" s="402"/>
      <c r="NF1" s="402"/>
      <c r="NG1" s="402"/>
      <c r="NH1" s="402"/>
      <c r="NI1" s="402"/>
      <c r="NJ1" s="402"/>
      <c r="NK1" s="402"/>
      <c r="NL1" s="402"/>
      <c r="NM1" s="402"/>
      <c r="NN1" s="402"/>
      <c r="NO1" s="402"/>
      <c r="NP1" s="402"/>
      <c r="NQ1" s="402"/>
      <c r="NR1" s="402"/>
      <c r="NS1" s="402"/>
      <c r="NT1" s="402"/>
      <c r="NU1" s="402"/>
      <c r="NV1" s="402"/>
      <c r="NW1" s="402"/>
      <c r="NX1" s="402"/>
      <c r="NY1" s="402"/>
      <c r="NZ1" s="402"/>
      <c r="OA1" s="402"/>
      <c r="OB1" s="402"/>
      <c r="OC1" s="402"/>
      <c r="OD1" s="402"/>
      <c r="OE1" s="402"/>
      <c r="OF1" s="402"/>
      <c r="OG1" s="402"/>
      <c r="OH1" s="402"/>
      <c r="OI1" s="402"/>
      <c r="OJ1" s="402"/>
      <c r="OK1" s="402"/>
      <c r="OL1" s="402"/>
      <c r="OM1" s="402"/>
      <c r="ON1" s="402"/>
      <c r="OO1" s="402"/>
      <c r="OP1" s="402"/>
      <c r="OQ1" s="402"/>
      <c r="OR1" s="402"/>
      <c r="OS1" s="402"/>
      <c r="OT1" s="402"/>
      <c r="OU1" s="402"/>
      <c r="OV1" s="402"/>
      <c r="OW1" s="402"/>
      <c r="OX1" s="402"/>
      <c r="OY1" s="402"/>
      <c r="OZ1" s="402"/>
      <c r="PA1" s="402"/>
      <c r="PB1" s="402"/>
      <c r="PC1" s="402"/>
      <c r="PD1" s="402"/>
      <c r="PE1" s="402"/>
      <c r="PF1" s="402"/>
      <c r="PG1" s="402"/>
      <c r="PH1" s="402"/>
      <c r="PI1" s="402"/>
      <c r="PJ1" s="402"/>
      <c r="PK1" s="402"/>
      <c r="PL1" s="402"/>
      <c r="PM1" s="402"/>
      <c r="PN1" s="402"/>
      <c r="PO1" s="402"/>
      <c r="PP1" s="402"/>
      <c r="PQ1" s="402"/>
      <c r="PR1" s="402"/>
      <c r="PS1" s="402"/>
      <c r="PT1" s="402"/>
      <c r="PU1" s="402"/>
      <c r="PV1" s="402"/>
      <c r="PW1" s="402"/>
      <c r="PX1" s="402"/>
      <c r="PY1" s="402"/>
      <c r="PZ1" s="402"/>
      <c r="QA1" s="402"/>
      <c r="QB1" s="402"/>
      <c r="QC1" s="402"/>
      <c r="QD1" s="402"/>
      <c r="QE1" s="402"/>
      <c r="QF1" s="402"/>
      <c r="QG1" s="402"/>
      <c r="QH1" s="402"/>
      <c r="QI1" s="402"/>
      <c r="QJ1" s="402"/>
      <c r="QK1" s="402"/>
      <c r="QL1" s="402"/>
      <c r="QM1" s="402"/>
      <c r="QN1" s="402"/>
      <c r="QO1" s="402"/>
      <c r="QP1" s="402"/>
      <c r="QQ1" s="402"/>
      <c r="QR1" s="402"/>
      <c r="QS1" s="402"/>
      <c r="QT1" s="402"/>
      <c r="QU1" s="402"/>
      <c r="QV1" s="402"/>
      <c r="QW1" s="402"/>
      <c r="QX1" s="402"/>
      <c r="QY1" s="402"/>
      <c r="QZ1" s="402"/>
      <c r="RA1" s="402"/>
      <c r="RB1" s="402"/>
      <c r="RC1" s="402"/>
      <c r="RD1" s="402"/>
      <c r="RE1" s="402"/>
      <c r="RF1" s="402"/>
      <c r="RG1" s="402"/>
      <c r="RH1" s="402"/>
      <c r="RI1" s="402"/>
      <c r="RJ1" s="402"/>
      <c r="RK1" s="402"/>
      <c r="RL1" s="402"/>
      <c r="RM1" s="402"/>
      <c r="RN1" s="402"/>
      <c r="RO1" s="402"/>
      <c r="RP1" s="402"/>
      <c r="RQ1" s="402"/>
      <c r="RR1" s="402"/>
      <c r="RS1" s="402"/>
      <c r="RT1" s="402"/>
      <c r="RU1" s="402"/>
      <c r="RV1" s="402"/>
      <c r="RW1" s="402"/>
      <c r="RX1" s="402"/>
      <c r="RY1" s="402"/>
      <c r="RZ1" s="402"/>
      <c r="SA1" s="402"/>
      <c r="SB1" s="402"/>
      <c r="SC1" s="402"/>
      <c r="SD1" s="402"/>
      <c r="SE1" s="402"/>
      <c r="SF1" s="402"/>
      <c r="SG1" s="402"/>
      <c r="SH1" s="402"/>
      <c r="SI1" s="402"/>
      <c r="SJ1" s="402"/>
      <c r="SK1" s="402"/>
      <c r="SL1" s="402"/>
      <c r="SM1" s="402"/>
      <c r="SN1" s="402"/>
      <c r="SO1" s="402"/>
      <c r="SP1" s="402"/>
      <c r="SQ1" s="402"/>
      <c r="SR1" s="402"/>
      <c r="SS1" s="402"/>
      <c r="ST1" s="402"/>
      <c r="SU1" s="402"/>
      <c r="SV1" s="402"/>
      <c r="SW1" s="402"/>
      <c r="SX1" s="402"/>
      <c r="SY1" s="402"/>
      <c r="SZ1" s="402"/>
      <c r="TA1" s="402"/>
      <c r="TB1" s="402"/>
      <c r="TC1" s="402"/>
      <c r="TD1" s="402"/>
      <c r="TE1" s="402"/>
      <c r="TF1" s="402"/>
      <c r="TG1" s="402"/>
      <c r="TH1" s="402"/>
      <c r="TI1" s="402"/>
      <c r="TJ1" s="402"/>
      <c r="TK1" s="402"/>
      <c r="TL1" s="402"/>
      <c r="TM1" s="402"/>
      <c r="TN1" s="402"/>
      <c r="TO1" s="402"/>
      <c r="TP1" s="402"/>
      <c r="TQ1" s="402"/>
      <c r="TR1" s="402"/>
      <c r="TS1" s="402"/>
      <c r="TT1" s="402"/>
      <c r="TU1" s="402"/>
      <c r="TV1" s="402"/>
      <c r="TW1" s="402"/>
      <c r="TX1" s="402"/>
      <c r="TY1" s="402"/>
      <c r="TZ1" s="402"/>
      <c r="UA1" s="402"/>
      <c r="UB1" s="402"/>
      <c r="UC1" s="402"/>
      <c r="UD1" s="402"/>
      <c r="UE1" s="402"/>
      <c r="UF1" s="402"/>
      <c r="UG1" s="402"/>
      <c r="UH1" s="402"/>
      <c r="UI1" s="402"/>
      <c r="UJ1" s="402"/>
      <c r="UK1" s="402"/>
      <c r="UL1" s="402"/>
      <c r="UM1" s="402"/>
      <c r="UN1" s="402"/>
      <c r="UO1" s="402"/>
      <c r="UP1" s="402"/>
      <c r="UQ1" s="402"/>
      <c r="UR1" s="402"/>
      <c r="US1" s="402"/>
      <c r="UT1" s="402"/>
      <c r="UU1" s="402"/>
      <c r="UV1" s="402"/>
      <c r="UW1" s="402"/>
      <c r="UX1" s="402"/>
      <c r="UY1" s="402"/>
      <c r="UZ1" s="402"/>
      <c r="VA1" s="402"/>
      <c r="VB1" s="402"/>
      <c r="VC1" s="402"/>
      <c r="VD1" s="402"/>
      <c r="VE1" s="402"/>
      <c r="VF1" s="402"/>
      <c r="VG1" s="402"/>
      <c r="VH1" s="402"/>
      <c r="VI1" s="402"/>
      <c r="VJ1" s="402"/>
      <c r="VK1" s="402"/>
      <c r="VL1" s="402"/>
      <c r="VM1" s="402"/>
      <c r="VN1" s="402"/>
      <c r="VO1" s="402"/>
      <c r="VP1" s="402"/>
      <c r="VQ1" s="402"/>
      <c r="VR1" s="402"/>
      <c r="VS1" s="402"/>
      <c r="VT1" s="402"/>
      <c r="VU1" s="402"/>
      <c r="VV1" s="402"/>
      <c r="VW1" s="402"/>
      <c r="VX1" s="402"/>
      <c r="VY1" s="402"/>
      <c r="VZ1" s="402"/>
      <c r="WA1" s="402"/>
      <c r="WB1" s="402"/>
      <c r="WC1" s="402"/>
      <c r="WD1" s="402"/>
      <c r="WE1" s="402"/>
      <c r="WF1" s="402"/>
      <c r="WG1" s="402"/>
      <c r="WH1" s="402"/>
      <c r="WI1" s="402"/>
      <c r="WJ1" s="402"/>
      <c r="WK1" s="402"/>
      <c r="WL1" s="402"/>
      <c r="WM1" s="402"/>
      <c r="WN1" s="402"/>
      <c r="WO1" s="402"/>
      <c r="WP1" s="402"/>
      <c r="WQ1" s="402"/>
      <c r="WR1" s="402"/>
      <c r="WS1" s="402"/>
      <c r="WT1" s="402"/>
      <c r="WU1" s="402"/>
      <c r="WV1" s="402"/>
      <c r="WW1" s="402"/>
      <c r="WX1" s="402"/>
      <c r="WY1" s="402"/>
      <c r="WZ1" s="402"/>
      <c r="XA1" s="402"/>
      <c r="XB1" s="402"/>
      <c r="XC1" s="402"/>
      <c r="XD1" s="402"/>
      <c r="XE1" s="402"/>
      <c r="XF1" s="402"/>
      <c r="XG1" s="402"/>
      <c r="XH1" s="402"/>
      <c r="XI1" s="402"/>
      <c r="XJ1" s="402"/>
      <c r="XK1" s="402"/>
      <c r="XL1" s="402"/>
      <c r="XM1" s="402"/>
      <c r="XN1" s="402"/>
      <c r="XO1" s="402"/>
      <c r="XP1" s="402"/>
      <c r="XQ1" s="402"/>
      <c r="XR1" s="402"/>
      <c r="XS1" s="402"/>
      <c r="XT1" s="402"/>
      <c r="XU1" s="402"/>
      <c r="XV1" s="402"/>
      <c r="XW1" s="402"/>
      <c r="XX1" s="402"/>
      <c r="XY1" s="402"/>
      <c r="XZ1" s="402"/>
      <c r="YA1" s="402"/>
      <c r="YB1" s="402"/>
      <c r="YC1" s="402"/>
      <c r="YD1" s="402"/>
      <c r="YE1" s="402"/>
      <c r="YF1" s="402"/>
      <c r="YG1" s="402"/>
      <c r="YH1" s="402"/>
      <c r="YI1" s="402"/>
      <c r="YJ1" s="402"/>
      <c r="YK1" s="402"/>
      <c r="YL1" s="402"/>
      <c r="YM1" s="402"/>
      <c r="YN1" s="402"/>
      <c r="YO1" s="402"/>
      <c r="YP1" s="402"/>
      <c r="YQ1" s="402"/>
      <c r="YR1" s="402"/>
      <c r="YS1" s="402"/>
      <c r="YT1" s="402"/>
      <c r="YU1" s="402"/>
      <c r="YV1" s="402"/>
      <c r="YW1" s="402"/>
      <c r="YX1" s="402"/>
      <c r="YY1" s="402"/>
      <c r="YZ1" s="402"/>
      <c r="ZA1" s="402"/>
      <c r="ZB1" s="402"/>
      <c r="ZC1" s="402"/>
      <c r="ZD1" s="402"/>
      <c r="ZE1" s="402"/>
      <c r="ZF1" s="402"/>
      <c r="ZG1" s="402"/>
      <c r="ZH1" s="402"/>
      <c r="ZI1" s="402"/>
      <c r="ZJ1" s="402"/>
      <c r="ZK1" s="402"/>
      <c r="ZL1" s="402"/>
      <c r="ZM1" s="402"/>
      <c r="ZN1" s="402"/>
      <c r="ZO1" s="402"/>
      <c r="ZP1" s="402"/>
      <c r="ZQ1" s="402"/>
      <c r="ZR1" s="402"/>
      <c r="ZS1" s="402"/>
      <c r="ZT1" s="402"/>
      <c r="ZU1" s="402"/>
      <c r="ZV1" s="402"/>
      <c r="ZW1" s="402"/>
      <c r="ZX1" s="402"/>
      <c r="ZY1" s="402"/>
      <c r="ZZ1" s="402"/>
      <c r="AAA1" s="402"/>
      <c r="AAB1" s="402"/>
      <c r="AAC1" s="402"/>
      <c r="AAD1" s="402"/>
      <c r="AAE1" s="402"/>
      <c r="AAF1" s="402"/>
      <c r="AAG1" s="402"/>
      <c r="AAH1" s="402"/>
      <c r="AAI1" s="402"/>
      <c r="AAJ1" s="402"/>
      <c r="AAK1" s="402"/>
      <c r="AAL1" s="402"/>
      <c r="AAM1" s="402"/>
      <c r="AAN1" s="402"/>
      <c r="AAO1" s="402"/>
      <c r="AAP1" s="402"/>
      <c r="AAQ1" s="402"/>
      <c r="AAR1" s="402"/>
      <c r="AAS1" s="402"/>
      <c r="AAT1" s="402"/>
      <c r="AAU1" s="402"/>
      <c r="AAV1" s="402"/>
      <c r="AAW1" s="402"/>
      <c r="AAX1" s="402"/>
      <c r="AAY1" s="402"/>
      <c r="AAZ1" s="402"/>
      <c r="ABA1" s="402"/>
      <c r="ABB1" s="402"/>
      <c r="ABC1" s="402"/>
      <c r="ABD1" s="402"/>
      <c r="ABE1" s="402"/>
      <c r="ABF1" s="402"/>
      <c r="ABG1" s="402"/>
      <c r="ABH1" s="402"/>
      <c r="ABI1" s="402"/>
      <c r="ABJ1" s="402"/>
      <c r="ABK1" s="402"/>
      <c r="ABL1" s="402"/>
      <c r="ABM1" s="402"/>
      <c r="ABN1" s="402"/>
      <c r="ABO1" s="402"/>
      <c r="ABP1" s="402"/>
      <c r="ABQ1" s="402"/>
      <c r="ABR1" s="402"/>
      <c r="ABS1" s="402"/>
      <c r="ABT1" s="402"/>
      <c r="ABU1" s="402"/>
      <c r="ABV1" s="402"/>
      <c r="ABW1" s="402"/>
      <c r="ABX1" s="402"/>
      <c r="ABY1" s="402"/>
      <c r="ABZ1" s="402"/>
      <c r="ACA1" s="402"/>
      <c r="ACB1" s="402"/>
      <c r="ACC1" s="402"/>
      <c r="ACD1" s="402"/>
      <c r="ACE1" s="402"/>
      <c r="ACF1" s="402"/>
      <c r="ACG1" s="402"/>
      <c r="ACH1" s="402"/>
      <c r="ACI1" s="402"/>
      <c r="ACJ1" s="402"/>
      <c r="ACK1" s="402"/>
      <c r="ACL1" s="402"/>
      <c r="ACM1" s="402"/>
      <c r="ACN1" s="402"/>
      <c r="ACO1" s="402"/>
      <c r="ACP1" s="402"/>
      <c r="ACQ1" s="402"/>
      <c r="ACR1" s="402"/>
      <c r="ACS1" s="402"/>
      <c r="ACT1" s="402"/>
      <c r="ACU1" s="402"/>
      <c r="ACV1" s="402"/>
      <c r="ACW1" s="402"/>
      <c r="ACX1" s="402"/>
      <c r="ACY1" s="402"/>
      <c r="ACZ1" s="402"/>
      <c r="ADA1" s="402"/>
      <c r="ADB1" s="402"/>
      <c r="ADC1" s="402"/>
      <c r="ADD1" s="402"/>
      <c r="ADE1" s="402"/>
      <c r="ADF1" s="402"/>
      <c r="ADG1" s="402"/>
      <c r="ADH1" s="402"/>
      <c r="ADI1" s="402"/>
      <c r="ADJ1" s="402"/>
      <c r="ADK1" s="402"/>
      <c r="ADL1" s="402"/>
      <c r="ADM1" s="402"/>
      <c r="ADN1" s="402"/>
      <c r="ADO1" s="402"/>
      <c r="ADP1" s="402"/>
      <c r="ADQ1" s="402"/>
      <c r="ADR1" s="402"/>
      <c r="ADS1" s="402"/>
      <c r="ADT1" s="402"/>
      <c r="ADU1" s="402"/>
      <c r="ADV1" s="402"/>
      <c r="ADW1" s="402"/>
      <c r="ADX1" s="402"/>
      <c r="ADY1" s="402"/>
      <c r="ADZ1" s="402"/>
      <c r="AEA1" s="402"/>
      <c r="AEB1" s="402"/>
      <c r="AEC1" s="402"/>
      <c r="AED1" s="402"/>
      <c r="AEE1" s="402"/>
      <c r="AEF1" s="402"/>
      <c r="AEG1" s="402"/>
      <c r="AEH1" s="402"/>
      <c r="AEI1" s="402"/>
      <c r="AEJ1" s="402"/>
      <c r="AEK1" s="402"/>
      <c r="AEL1" s="402"/>
      <c r="AEM1" s="402"/>
      <c r="AEN1" s="402"/>
      <c r="AEO1" s="402"/>
      <c r="AEP1" s="402"/>
      <c r="AEQ1" s="402"/>
      <c r="AER1" s="402"/>
      <c r="AES1" s="402"/>
      <c r="AET1" s="402"/>
      <c r="AEU1" s="402"/>
      <c r="AEV1" s="402"/>
      <c r="AEW1" s="402"/>
      <c r="AEX1" s="402"/>
      <c r="AEY1" s="402"/>
      <c r="AEZ1" s="402"/>
      <c r="AFA1" s="402"/>
      <c r="AFB1" s="402"/>
      <c r="AFC1" s="402"/>
      <c r="AFD1" s="402"/>
      <c r="AFE1" s="402"/>
      <c r="AFF1" s="402"/>
      <c r="AFG1" s="402"/>
      <c r="AFH1" s="402"/>
      <c r="AFI1" s="402"/>
      <c r="AFJ1" s="402"/>
      <c r="AFK1" s="402"/>
      <c r="AFL1" s="402"/>
      <c r="AFM1" s="402"/>
      <c r="AFN1" s="402"/>
      <c r="AFO1" s="402"/>
      <c r="AFP1" s="402"/>
      <c r="AFQ1" s="402"/>
      <c r="AFR1" s="402"/>
      <c r="AFS1" s="402"/>
      <c r="AFT1" s="402"/>
      <c r="AFU1" s="402"/>
      <c r="AFV1" s="402"/>
      <c r="AFW1" s="402"/>
      <c r="AFX1" s="402"/>
      <c r="AFY1" s="402"/>
      <c r="AFZ1" s="402"/>
      <c r="AGA1" s="402"/>
      <c r="AGB1" s="402"/>
      <c r="AGC1" s="402"/>
      <c r="AGD1" s="402"/>
      <c r="AGE1" s="402"/>
      <c r="AGF1" s="402"/>
      <c r="AGG1" s="402"/>
      <c r="AGH1" s="402"/>
      <c r="AGI1" s="402"/>
      <c r="AGJ1" s="402"/>
      <c r="AGK1" s="402"/>
      <c r="AGL1" s="402"/>
      <c r="AGM1" s="402"/>
      <c r="AGN1" s="402"/>
      <c r="AGO1" s="402"/>
      <c r="AGP1" s="402"/>
      <c r="AGQ1" s="402"/>
      <c r="AGR1" s="402"/>
      <c r="AGS1" s="402"/>
      <c r="AGT1" s="402"/>
      <c r="AGU1" s="402"/>
      <c r="AGV1" s="402"/>
      <c r="AGW1" s="402"/>
      <c r="AGX1" s="402"/>
      <c r="AGY1" s="402"/>
      <c r="AGZ1" s="402"/>
      <c r="AHA1" s="402"/>
      <c r="AHB1" s="402"/>
      <c r="AHC1" s="402"/>
      <c r="AHD1" s="402"/>
      <c r="AHE1" s="402"/>
      <c r="AHF1" s="402"/>
      <c r="AHG1" s="402"/>
      <c r="AHH1" s="402"/>
      <c r="AHI1" s="402"/>
      <c r="AHJ1" s="402"/>
      <c r="AHK1" s="402"/>
      <c r="AHL1" s="402"/>
      <c r="AHM1" s="402"/>
      <c r="AHN1" s="402"/>
      <c r="AHO1" s="402"/>
      <c r="AHP1" s="402"/>
      <c r="AHQ1" s="402"/>
      <c r="AHR1" s="402"/>
      <c r="AHS1" s="402"/>
      <c r="AHT1" s="402"/>
      <c r="AHU1" s="402"/>
      <c r="AHV1" s="402"/>
      <c r="AHW1" s="402"/>
      <c r="AHX1" s="402"/>
      <c r="AHY1" s="402"/>
      <c r="AHZ1" s="402"/>
      <c r="AIA1" s="402"/>
      <c r="AIB1" s="402"/>
      <c r="AIC1" s="402"/>
      <c r="AID1" s="402"/>
      <c r="AIE1" s="402"/>
      <c r="AIF1" s="402"/>
      <c r="AIG1" s="402"/>
      <c r="AIH1" s="402"/>
      <c r="AII1" s="402"/>
      <c r="AIJ1" s="402"/>
      <c r="AIK1" s="402"/>
      <c r="AIL1" s="402"/>
      <c r="AIM1" s="402"/>
      <c r="AIN1" s="402"/>
      <c r="AIO1" s="402"/>
      <c r="AIP1" s="402"/>
      <c r="AIQ1" s="402"/>
      <c r="AIR1" s="402"/>
      <c r="AIS1" s="402"/>
      <c r="AIT1" s="402"/>
      <c r="AIU1" s="402"/>
      <c r="AIV1" s="402"/>
      <c r="AIW1" s="402"/>
      <c r="AIX1" s="402"/>
      <c r="AIY1" s="402"/>
      <c r="AIZ1" s="402"/>
      <c r="AJA1" s="402"/>
      <c r="AJB1" s="402"/>
      <c r="AJC1" s="402"/>
      <c r="AJD1" s="402"/>
      <c r="AJE1" s="402"/>
      <c r="AJF1" s="402"/>
      <c r="AJG1" s="402"/>
      <c r="AJH1" s="402"/>
      <c r="AJI1" s="402"/>
      <c r="AJJ1" s="402"/>
      <c r="AJK1" s="402"/>
      <c r="AJL1" s="402"/>
      <c r="AJM1" s="402"/>
      <c r="AJN1" s="402"/>
      <c r="AJO1" s="402"/>
      <c r="AJP1" s="402"/>
      <c r="AJQ1" s="402"/>
      <c r="AJR1" s="402"/>
      <c r="AJS1" s="402"/>
      <c r="AJT1" s="402"/>
      <c r="AJU1" s="402"/>
      <c r="AJV1" s="402"/>
      <c r="AJW1" s="402"/>
      <c r="AJX1" s="402"/>
      <c r="AJY1" s="402"/>
      <c r="AJZ1" s="402"/>
      <c r="AKA1" s="402"/>
      <c r="AKB1" s="402"/>
      <c r="AKC1" s="402"/>
      <c r="AKD1" s="402"/>
      <c r="AKE1" s="402"/>
      <c r="AKF1" s="402"/>
      <c r="AKG1" s="402"/>
      <c r="AKH1" s="402"/>
      <c r="AKI1" s="402"/>
      <c r="AKJ1" s="402"/>
      <c r="AKK1" s="402"/>
      <c r="AKL1" s="402"/>
      <c r="AKM1" s="402"/>
      <c r="AKN1" s="402"/>
      <c r="AKO1" s="402"/>
      <c r="AKP1" s="402"/>
      <c r="AKQ1" s="402"/>
      <c r="AKR1" s="402"/>
      <c r="AKS1" s="402"/>
      <c r="AKT1" s="402"/>
      <c r="AKU1" s="402"/>
      <c r="AKV1" s="402"/>
      <c r="AKW1" s="402"/>
      <c r="AKX1" s="402"/>
      <c r="AKY1" s="402"/>
      <c r="AKZ1" s="402"/>
      <c r="ALA1" s="402"/>
      <c r="ALB1" s="402"/>
      <c r="ALC1" s="402"/>
      <c r="ALD1" s="402"/>
      <c r="ALE1" s="402"/>
      <c r="ALF1" s="402"/>
      <c r="ALG1" s="402"/>
      <c r="ALH1" s="402"/>
      <c r="ALI1" s="402"/>
      <c r="ALJ1" s="402"/>
      <c r="ALK1" s="402"/>
      <c r="ALL1" s="402"/>
      <c r="ALM1" s="402"/>
      <c r="ALN1" s="402"/>
      <c r="ALO1" s="402"/>
      <c r="ALP1" s="402"/>
      <c r="ALQ1" s="402"/>
      <c r="ALR1" s="402"/>
      <c r="ALS1" s="402"/>
      <c r="ALT1" s="402"/>
      <c r="ALU1" s="402"/>
      <c r="ALV1" s="402"/>
      <c r="ALW1" s="402"/>
      <c r="ALX1" s="402"/>
      <c r="ALY1" s="402"/>
      <c r="ALZ1" s="402"/>
      <c r="AMA1" s="402"/>
      <c r="AMB1" s="402"/>
      <c r="AMC1" s="402"/>
      <c r="AMD1" s="402"/>
      <c r="AME1" s="402"/>
      <c r="AMF1" s="402"/>
      <c r="AMG1" s="402"/>
      <c r="AMH1" s="402"/>
      <c r="AMI1" s="402"/>
    </row>
    <row r="2" spans="1:1023">
      <c r="A2" s="185"/>
      <c r="B2" s="187"/>
      <c r="C2" s="184"/>
      <c r="D2" s="185"/>
      <c r="E2" s="185"/>
      <c r="F2" s="185"/>
      <c r="G2" s="185"/>
      <c r="H2" s="185"/>
      <c r="I2" s="188" t="s">
        <v>17</v>
      </c>
    </row>
    <row r="4" spans="1:1023" ht="25.15" customHeight="1">
      <c r="A4" s="480" t="s">
        <v>387</v>
      </c>
      <c r="B4" s="480"/>
      <c r="C4" s="480"/>
      <c r="D4" s="480"/>
      <c r="E4" s="480"/>
      <c r="F4" s="480"/>
      <c r="G4" s="480"/>
      <c r="H4" s="480"/>
      <c r="I4" s="480"/>
    </row>
    <row r="5" spans="1:1023" ht="26.1" customHeight="1">
      <c r="A5" s="521" t="s">
        <v>388</v>
      </c>
      <c r="B5" s="523" t="s">
        <v>389</v>
      </c>
      <c r="C5" s="523"/>
      <c r="D5" s="523"/>
      <c r="E5" s="523" t="s">
        <v>390</v>
      </c>
      <c r="F5" s="523"/>
      <c r="G5" s="523" t="s">
        <v>391</v>
      </c>
      <c r="H5" s="523"/>
      <c r="I5" s="523"/>
    </row>
    <row r="6" spans="1:1023" ht="12" customHeight="1">
      <c r="A6" s="521"/>
      <c r="B6" s="524" t="s">
        <v>392</v>
      </c>
      <c r="C6" s="524"/>
      <c r="D6" s="524"/>
      <c r="E6" s="524" t="s">
        <v>393</v>
      </c>
      <c r="F6" s="524"/>
      <c r="G6" s="524" t="s">
        <v>392</v>
      </c>
      <c r="H6" s="524"/>
      <c r="I6" s="524"/>
    </row>
    <row r="7" spans="1:1023" ht="12" customHeight="1">
      <c r="A7" s="521"/>
      <c r="B7" s="460"/>
      <c r="C7" s="460"/>
      <c r="D7" s="461" t="s">
        <v>25</v>
      </c>
      <c r="E7" s="460"/>
      <c r="F7" s="460"/>
      <c r="G7" s="460"/>
      <c r="H7" s="460"/>
      <c r="I7" s="461" t="s">
        <v>25</v>
      </c>
    </row>
    <row r="8" spans="1:1023" ht="12" customHeight="1">
      <c r="A8" s="521"/>
      <c r="B8" s="462">
        <f>COP!$B$7</f>
        <v>2023</v>
      </c>
      <c r="C8" s="462">
        <f>COP!$C$7</f>
        <v>2024</v>
      </c>
      <c r="D8" s="462" t="str">
        <f>COP!$I$7</f>
        <v>23/24</v>
      </c>
      <c r="E8" s="462">
        <f>COP!$B$7</f>
        <v>2023</v>
      </c>
      <c r="F8" s="462">
        <f>COP!$C$7</f>
        <v>2024</v>
      </c>
      <c r="G8" s="462">
        <f>COP!$B$7</f>
        <v>2023</v>
      </c>
      <c r="H8" s="462">
        <f>COP!$C$7</f>
        <v>2024</v>
      </c>
      <c r="I8" s="462" t="str">
        <f>COP!$I$7</f>
        <v>23/24</v>
      </c>
    </row>
    <row r="9" spans="1:1023" ht="25.15" customHeight="1">
      <c r="A9" s="463" t="s">
        <v>394</v>
      </c>
      <c r="B9" s="79">
        <v>55511</v>
      </c>
      <c r="C9" s="79">
        <v>55613</v>
      </c>
      <c r="D9" s="425">
        <v>100.2</v>
      </c>
      <c r="E9" s="102">
        <v>277</v>
      </c>
      <c r="F9" s="102">
        <v>277</v>
      </c>
      <c r="G9" s="79">
        <v>15364339</v>
      </c>
      <c r="H9" s="79">
        <v>15402367</v>
      </c>
      <c r="I9" s="79">
        <v>100.2</v>
      </c>
      <c r="J9" s="144"/>
    </row>
    <row r="10" spans="1:1023" ht="25.15" customHeight="1">
      <c r="A10" s="464" t="s">
        <v>395</v>
      </c>
      <c r="B10" s="87">
        <v>7335</v>
      </c>
      <c r="C10" s="87">
        <v>7652</v>
      </c>
      <c r="D10" s="465">
        <v>104.3</v>
      </c>
      <c r="E10" s="89">
        <v>198</v>
      </c>
      <c r="F10" s="89">
        <v>197</v>
      </c>
      <c r="G10" s="87">
        <v>1451263</v>
      </c>
      <c r="H10" s="87">
        <v>1507710</v>
      </c>
      <c r="I10" s="87">
        <v>103.9</v>
      </c>
      <c r="J10" s="144"/>
    </row>
    <row r="11" spans="1:1023">
      <c r="A11" s="455" t="str">
        <f>COP!$A$55</f>
        <v>Source : SAA SAA 2023-2024 définitive</v>
      </c>
      <c r="J11" s="5"/>
    </row>
    <row r="12" spans="1:1023">
      <c r="J12" s="5"/>
    </row>
  </sheetData>
  <mergeCells count="8">
    <mergeCell ref="A4:I4"/>
    <mergeCell ref="A5:A8"/>
    <mergeCell ref="B5:D5"/>
    <mergeCell ref="E5:F5"/>
    <mergeCell ref="G5:I5"/>
    <mergeCell ref="B6:D6"/>
    <mergeCell ref="E6:F6"/>
    <mergeCell ref="G6:I6"/>
  </mergeCells>
  <pageMargins left="0.19645669291338602" right="0.19645669291338602" top="0.66299212598425161" bottom="0.19645669291338602" header="2.91338582677165E-2" footer="0"/>
  <pageSetup paperSize="9" fitToWidth="0" fitToHeight="0" pageOrder="overThenDown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I11"/>
  <sheetViews>
    <sheetView workbookViewId="0">
      <selection activeCell="S50" sqref="S50"/>
    </sheetView>
  </sheetViews>
  <sheetFormatPr baseColWidth="10" defaultRowHeight="14.25"/>
  <cols>
    <col min="1" max="1" width="18.25" customWidth="1"/>
    <col min="2" max="3" width="9" customWidth="1"/>
    <col min="4" max="6" width="6.625" customWidth="1"/>
    <col min="7" max="8" width="9" customWidth="1"/>
    <col min="9" max="9" width="6.625" customWidth="1"/>
    <col min="10" max="1022" width="10.75" customWidth="1"/>
    <col min="1023" max="1024" width="11" customWidth="1"/>
  </cols>
  <sheetData>
    <row r="1" spans="1:1023" ht="18" customHeight="1">
      <c r="A1" s="212" t="str">
        <f>COP!$A$1</f>
        <v>SAA 2023-2024 définitive</v>
      </c>
      <c r="B1" s="213"/>
      <c r="C1" s="213"/>
      <c r="D1" s="214"/>
      <c r="E1" s="214"/>
      <c r="F1" s="214"/>
      <c r="G1" s="214"/>
      <c r="H1" s="214"/>
      <c r="I1" s="214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  <c r="AR1" s="402"/>
      <c r="AS1" s="402"/>
      <c r="AT1" s="402"/>
      <c r="AU1" s="402"/>
      <c r="AV1" s="402"/>
      <c r="AW1" s="402"/>
      <c r="AX1" s="402"/>
      <c r="AY1" s="402"/>
      <c r="AZ1" s="402"/>
      <c r="BA1" s="402"/>
      <c r="BB1" s="402"/>
      <c r="BC1" s="402"/>
      <c r="BD1" s="402"/>
      <c r="BE1" s="402"/>
      <c r="BF1" s="402"/>
      <c r="BG1" s="402"/>
      <c r="BH1" s="402"/>
      <c r="BI1" s="402"/>
      <c r="BJ1" s="402"/>
      <c r="BK1" s="402"/>
      <c r="BL1" s="402"/>
      <c r="BM1" s="402"/>
      <c r="BN1" s="402"/>
      <c r="BO1" s="402"/>
      <c r="BP1" s="402"/>
      <c r="BQ1" s="402"/>
      <c r="BR1" s="402"/>
      <c r="BS1" s="402"/>
      <c r="BT1" s="402"/>
      <c r="BU1" s="402"/>
      <c r="BV1" s="402"/>
      <c r="BW1" s="402"/>
      <c r="BX1" s="402"/>
      <c r="BY1" s="402"/>
      <c r="BZ1" s="402"/>
      <c r="CA1" s="402"/>
      <c r="CB1" s="402"/>
      <c r="CC1" s="402"/>
      <c r="CD1" s="402"/>
      <c r="CE1" s="402"/>
      <c r="CF1" s="402"/>
      <c r="CG1" s="402"/>
      <c r="CH1" s="402"/>
      <c r="CI1" s="402"/>
      <c r="CJ1" s="402"/>
      <c r="CK1" s="402"/>
      <c r="CL1" s="402"/>
      <c r="CM1" s="402"/>
      <c r="CN1" s="402"/>
      <c r="CO1" s="402"/>
      <c r="CP1" s="402"/>
      <c r="CQ1" s="402"/>
      <c r="CR1" s="402"/>
      <c r="CS1" s="402"/>
      <c r="CT1" s="402"/>
      <c r="CU1" s="402"/>
      <c r="CV1" s="402"/>
      <c r="CW1" s="402"/>
      <c r="CX1" s="402"/>
      <c r="CY1" s="402"/>
      <c r="CZ1" s="402"/>
      <c r="DA1" s="402"/>
      <c r="DB1" s="402"/>
      <c r="DC1" s="402"/>
      <c r="DD1" s="402"/>
      <c r="DE1" s="402"/>
      <c r="DF1" s="402"/>
      <c r="DG1" s="402"/>
      <c r="DH1" s="402"/>
      <c r="DI1" s="402"/>
      <c r="DJ1" s="402"/>
      <c r="DK1" s="402"/>
      <c r="DL1" s="402"/>
      <c r="DM1" s="402"/>
      <c r="DN1" s="402"/>
      <c r="DO1" s="402"/>
      <c r="DP1" s="402"/>
      <c r="DQ1" s="402"/>
      <c r="DR1" s="402"/>
      <c r="DS1" s="402"/>
      <c r="DT1" s="402"/>
      <c r="DU1" s="402"/>
      <c r="DV1" s="402"/>
      <c r="DW1" s="402"/>
      <c r="DX1" s="402"/>
      <c r="DY1" s="402"/>
      <c r="DZ1" s="402"/>
      <c r="EA1" s="402"/>
      <c r="EB1" s="402"/>
      <c r="EC1" s="402"/>
      <c r="ED1" s="402"/>
      <c r="EE1" s="402"/>
      <c r="EF1" s="402"/>
      <c r="EG1" s="402"/>
      <c r="EH1" s="402"/>
      <c r="EI1" s="402"/>
      <c r="EJ1" s="402"/>
      <c r="EK1" s="402"/>
      <c r="EL1" s="402"/>
      <c r="EM1" s="402"/>
      <c r="EN1" s="402"/>
      <c r="EO1" s="402"/>
      <c r="EP1" s="402"/>
      <c r="EQ1" s="402"/>
      <c r="ER1" s="402"/>
      <c r="ES1" s="402"/>
      <c r="ET1" s="402"/>
      <c r="EU1" s="402"/>
      <c r="EV1" s="402"/>
      <c r="EW1" s="402"/>
      <c r="EX1" s="402"/>
      <c r="EY1" s="402"/>
      <c r="EZ1" s="402"/>
      <c r="FA1" s="402"/>
      <c r="FB1" s="402"/>
      <c r="FC1" s="402"/>
      <c r="FD1" s="402"/>
      <c r="FE1" s="402"/>
      <c r="FF1" s="402"/>
      <c r="FG1" s="402"/>
      <c r="FH1" s="402"/>
      <c r="FI1" s="402"/>
      <c r="FJ1" s="402"/>
      <c r="FK1" s="402"/>
      <c r="FL1" s="402"/>
      <c r="FM1" s="402"/>
      <c r="FN1" s="402"/>
      <c r="FO1" s="402"/>
      <c r="FP1" s="402"/>
      <c r="FQ1" s="402"/>
      <c r="FR1" s="402"/>
      <c r="FS1" s="402"/>
      <c r="FT1" s="402"/>
      <c r="FU1" s="402"/>
      <c r="FV1" s="402"/>
      <c r="FW1" s="402"/>
      <c r="FX1" s="402"/>
      <c r="FY1" s="402"/>
      <c r="FZ1" s="402"/>
      <c r="GA1" s="402"/>
      <c r="GB1" s="402"/>
      <c r="GC1" s="402"/>
      <c r="GD1" s="402"/>
      <c r="GE1" s="402"/>
      <c r="GF1" s="402"/>
      <c r="GG1" s="402"/>
      <c r="GH1" s="402"/>
      <c r="GI1" s="402"/>
      <c r="GJ1" s="402"/>
      <c r="GK1" s="402"/>
      <c r="GL1" s="402"/>
      <c r="GM1" s="402"/>
      <c r="GN1" s="402"/>
      <c r="GO1" s="402"/>
      <c r="GP1" s="402"/>
      <c r="GQ1" s="402"/>
      <c r="GR1" s="402"/>
      <c r="GS1" s="402"/>
      <c r="GT1" s="402"/>
      <c r="GU1" s="402"/>
      <c r="GV1" s="402"/>
      <c r="GW1" s="402"/>
      <c r="GX1" s="402"/>
      <c r="GY1" s="402"/>
      <c r="GZ1" s="402"/>
      <c r="HA1" s="402"/>
      <c r="HB1" s="402"/>
      <c r="HC1" s="402"/>
      <c r="HD1" s="402"/>
      <c r="HE1" s="402"/>
      <c r="HF1" s="402"/>
      <c r="HG1" s="402"/>
      <c r="HH1" s="402"/>
      <c r="HI1" s="402"/>
      <c r="HJ1" s="402"/>
      <c r="HK1" s="402"/>
      <c r="HL1" s="402"/>
      <c r="HM1" s="402"/>
      <c r="HN1" s="402"/>
      <c r="HO1" s="402"/>
      <c r="HP1" s="402"/>
      <c r="HQ1" s="402"/>
      <c r="HR1" s="402"/>
      <c r="HS1" s="402"/>
      <c r="HT1" s="402"/>
      <c r="HU1" s="402"/>
      <c r="HV1" s="402"/>
      <c r="HW1" s="402"/>
      <c r="HX1" s="402"/>
      <c r="HY1" s="402"/>
      <c r="HZ1" s="402"/>
      <c r="IA1" s="402"/>
      <c r="IB1" s="402"/>
      <c r="IC1" s="402"/>
      <c r="ID1" s="402"/>
      <c r="IE1" s="402"/>
      <c r="IF1" s="402"/>
      <c r="IG1" s="402"/>
      <c r="IH1" s="402"/>
      <c r="II1" s="402"/>
      <c r="IJ1" s="402"/>
      <c r="IK1" s="402"/>
      <c r="IL1" s="402"/>
      <c r="IM1" s="402"/>
      <c r="IN1" s="402"/>
      <c r="IO1" s="402"/>
      <c r="IP1" s="402"/>
      <c r="IQ1" s="402"/>
      <c r="IR1" s="402"/>
      <c r="IS1" s="402"/>
      <c r="IT1" s="402"/>
      <c r="IU1" s="402"/>
      <c r="IV1" s="402"/>
      <c r="IW1" s="402"/>
      <c r="IX1" s="402"/>
      <c r="IY1" s="402"/>
      <c r="IZ1" s="402"/>
      <c r="JA1" s="402"/>
      <c r="JB1" s="402"/>
      <c r="JC1" s="402"/>
      <c r="JD1" s="402"/>
      <c r="JE1" s="402"/>
      <c r="JF1" s="402"/>
      <c r="JG1" s="402"/>
      <c r="JH1" s="402"/>
      <c r="JI1" s="402"/>
      <c r="JJ1" s="402"/>
      <c r="JK1" s="402"/>
      <c r="JL1" s="402"/>
      <c r="JM1" s="402"/>
      <c r="JN1" s="402"/>
      <c r="JO1" s="402"/>
      <c r="JP1" s="402"/>
      <c r="JQ1" s="402"/>
      <c r="JR1" s="402"/>
      <c r="JS1" s="402"/>
      <c r="JT1" s="402"/>
      <c r="JU1" s="402"/>
      <c r="JV1" s="402"/>
      <c r="JW1" s="402"/>
      <c r="JX1" s="402"/>
      <c r="JY1" s="402"/>
      <c r="JZ1" s="402"/>
      <c r="KA1" s="402"/>
      <c r="KB1" s="402"/>
      <c r="KC1" s="402"/>
      <c r="KD1" s="402"/>
      <c r="KE1" s="402"/>
      <c r="KF1" s="402"/>
      <c r="KG1" s="402"/>
      <c r="KH1" s="402"/>
      <c r="KI1" s="402"/>
      <c r="KJ1" s="402"/>
      <c r="KK1" s="402"/>
      <c r="KL1" s="402"/>
      <c r="KM1" s="402"/>
      <c r="KN1" s="402"/>
      <c r="KO1" s="402"/>
      <c r="KP1" s="402"/>
      <c r="KQ1" s="402"/>
      <c r="KR1" s="402"/>
      <c r="KS1" s="402"/>
      <c r="KT1" s="402"/>
      <c r="KU1" s="402"/>
      <c r="KV1" s="402"/>
      <c r="KW1" s="402"/>
      <c r="KX1" s="402"/>
      <c r="KY1" s="402"/>
      <c r="KZ1" s="402"/>
      <c r="LA1" s="402"/>
      <c r="LB1" s="402"/>
      <c r="LC1" s="402"/>
      <c r="LD1" s="402"/>
      <c r="LE1" s="402"/>
      <c r="LF1" s="402"/>
      <c r="LG1" s="402"/>
      <c r="LH1" s="402"/>
      <c r="LI1" s="402"/>
      <c r="LJ1" s="402"/>
      <c r="LK1" s="402"/>
      <c r="LL1" s="402"/>
      <c r="LM1" s="402"/>
      <c r="LN1" s="402"/>
      <c r="LO1" s="402"/>
      <c r="LP1" s="402"/>
      <c r="LQ1" s="402"/>
      <c r="LR1" s="402"/>
      <c r="LS1" s="402"/>
      <c r="LT1" s="402"/>
      <c r="LU1" s="402"/>
      <c r="LV1" s="402"/>
      <c r="LW1" s="402"/>
      <c r="LX1" s="402"/>
      <c r="LY1" s="402"/>
      <c r="LZ1" s="402"/>
      <c r="MA1" s="402"/>
      <c r="MB1" s="402"/>
      <c r="MC1" s="402"/>
      <c r="MD1" s="402"/>
      <c r="ME1" s="402"/>
      <c r="MF1" s="402"/>
      <c r="MG1" s="402"/>
      <c r="MH1" s="402"/>
      <c r="MI1" s="402"/>
      <c r="MJ1" s="402"/>
      <c r="MK1" s="402"/>
      <c r="ML1" s="402"/>
      <c r="MM1" s="402"/>
      <c r="MN1" s="402"/>
      <c r="MO1" s="402"/>
      <c r="MP1" s="402"/>
      <c r="MQ1" s="402"/>
      <c r="MR1" s="402"/>
      <c r="MS1" s="402"/>
      <c r="MT1" s="402"/>
      <c r="MU1" s="402"/>
      <c r="MV1" s="402"/>
      <c r="MW1" s="402"/>
      <c r="MX1" s="402"/>
      <c r="MY1" s="402"/>
      <c r="MZ1" s="402"/>
      <c r="NA1" s="402"/>
      <c r="NB1" s="402"/>
      <c r="NC1" s="402"/>
      <c r="ND1" s="402"/>
      <c r="NE1" s="402"/>
      <c r="NF1" s="402"/>
      <c r="NG1" s="402"/>
      <c r="NH1" s="402"/>
      <c r="NI1" s="402"/>
      <c r="NJ1" s="402"/>
      <c r="NK1" s="402"/>
      <c r="NL1" s="402"/>
      <c r="NM1" s="402"/>
      <c r="NN1" s="402"/>
      <c r="NO1" s="402"/>
      <c r="NP1" s="402"/>
      <c r="NQ1" s="402"/>
      <c r="NR1" s="402"/>
      <c r="NS1" s="402"/>
      <c r="NT1" s="402"/>
      <c r="NU1" s="402"/>
      <c r="NV1" s="402"/>
      <c r="NW1" s="402"/>
      <c r="NX1" s="402"/>
      <c r="NY1" s="402"/>
      <c r="NZ1" s="402"/>
      <c r="OA1" s="402"/>
      <c r="OB1" s="402"/>
      <c r="OC1" s="402"/>
      <c r="OD1" s="402"/>
      <c r="OE1" s="402"/>
      <c r="OF1" s="402"/>
      <c r="OG1" s="402"/>
      <c r="OH1" s="402"/>
      <c r="OI1" s="402"/>
      <c r="OJ1" s="402"/>
      <c r="OK1" s="402"/>
      <c r="OL1" s="402"/>
      <c r="OM1" s="402"/>
      <c r="ON1" s="402"/>
      <c r="OO1" s="402"/>
      <c r="OP1" s="402"/>
      <c r="OQ1" s="402"/>
      <c r="OR1" s="402"/>
      <c r="OS1" s="402"/>
      <c r="OT1" s="402"/>
      <c r="OU1" s="402"/>
      <c r="OV1" s="402"/>
      <c r="OW1" s="402"/>
      <c r="OX1" s="402"/>
      <c r="OY1" s="402"/>
      <c r="OZ1" s="402"/>
      <c r="PA1" s="402"/>
      <c r="PB1" s="402"/>
      <c r="PC1" s="402"/>
      <c r="PD1" s="402"/>
      <c r="PE1" s="402"/>
      <c r="PF1" s="402"/>
      <c r="PG1" s="402"/>
      <c r="PH1" s="402"/>
      <c r="PI1" s="402"/>
      <c r="PJ1" s="402"/>
      <c r="PK1" s="402"/>
      <c r="PL1" s="402"/>
      <c r="PM1" s="402"/>
      <c r="PN1" s="402"/>
      <c r="PO1" s="402"/>
      <c r="PP1" s="402"/>
      <c r="PQ1" s="402"/>
      <c r="PR1" s="402"/>
      <c r="PS1" s="402"/>
      <c r="PT1" s="402"/>
      <c r="PU1" s="402"/>
      <c r="PV1" s="402"/>
      <c r="PW1" s="402"/>
      <c r="PX1" s="402"/>
      <c r="PY1" s="402"/>
      <c r="PZ1" s="402"/>
      <c r="QA1" s="402"/>
      <c r="QB1" s="402"/>
      <c r="QC1" s="402"/>
      <c r="QD1" s="402"/>
      <c r="QE1" s="402"/>
      <c r="QF1" s="402"/>
      <c r="QG1" s="402"/>
      <c r="QH1" s="402"/>
      <c r="QI1" s="402"/>
      <c r="QJ1" s="402"/>
      <c r="QK1" s="402"/>
      <c r="QL1" s="402"/>
      <c r="QM1" s="402"/>
      <c r="QN1" s="402"/>
      <c r="QO1" s="402"/>
      <c r="QP1" s="402"/>
      <c r="QQ1" s="402"/>
      <c r="QR1" s="402"/>
      <c r="QS1" s="402"/>
      <c r="QT1" s="402"/>
      <c r="QU1" s="402"/>
      <c r="QV1" s="402"/>
      <c r="QW1" s="402"/>
      <c r="QX1" s="402"/>
      <c r="QY1" s="402"/>
      <c r="QZ1" s="402"/>
      <c r="RA1" s="402"/>
      <c r="RB1" s="402"/>
      <c r="RC1" s="402"/>
      <c r="RD1" s="402"/>
      <c r="RE1" s="402"/>
      <c r="RF1" s="402"/>
      <c r="RG1" s="402"/>
      <c r="RH1" s="402"/>
      <c r="RI1" s="402"/>
      <c r="RJ1" s="402"/>
      <c r="RK1" s="402"/>
      <c r="RL1" s="402"/>
      <c r="RM1" s="402"/>
      <c r="RN1" s="402"/>
      <c r="RO1" s="402"/>
      <c r="RP1" s="402"/>
      <c r="RQ1" s="402"/>
      <c r="RR1" s="402"/>
      <c r="RS1" s="402"/>
      <c r="RT1" s="402"/>
      <c r="RU1" s="402"/>
      <c r="RV1" s="402"/>
      <c r="RW1" s="402"/>
      <c r="RX1" s="402"/>
      <c r="RY1" s="402"/>
      <c r="RZ1" s="402"/>
      <c r="SA1" s="402"/>
      <c r="SB1" s="402"/>
      <c r="SC1" s="402"/>
      <c r="SD1" s="402"/>
      <c r="SE1" s="402"/>
      <c r="SF1" s="402"/>
      <c r="SG1" s="402"/>
      <c r="SH1" s="402"/>
      <c r="SI1" s="402"/>
      <c r="SJ1" s="402"/>
      <c r="SK1" s="402"/>
      <c r="SL1" s="402"/>
      <c r="SM1" s="402"/>
      <c r="SN1" s="402"/>
      <c r="SO1" s="402"/>
      <c r="SP1" s="402"/>
      <c r="SQ1" s="402"/>
      <c r="SR1" s="402"/>
      <c r="SS1" s="402"/>
      <c r="ST1" s="402"/>
      <c r="SU1" s="402"/>
      <c r="SV1" s="402"/>
      <c r="SW1" s="402"/>
      <c r="SX1" s="402"/>
      <c r="SY1" s="402"/>
      <c r="SZ1" s="402"/>
      <c r="TA1" s="402"/>
      <c r="TB1" s="402"/>
      <c r="TC1" s="402"/>
      <c r="TD1" s="402"/>
      <c r="TE1" s="402"/>
      <c r="TF1" s="402"/>
      <c r="TG1" s="402"/>
      <c r="TH1" s="402"/>
      <c r="TI1" s="402"/>
      <c r="TJ1" s="402"/>
      <c r="TK1" s="402"/>
      <c r="TL1" s="402"/>
      <c r="TM1" s="402"/>
      <c r="TN1" s="402"/>
      <c r="TO1" s="402"/>
      <c r="TP1" s="402"/>
      <c r="TQ1" s="402"/>
      <c r="TR1" s="402"/>
      <c r="TS1" s="402"/>
      <c r="TT1" s="402"/>
      <c r="TU1" s="402"/>
      <c r="TV1" s="402"/>
      <c r="TW1" s="402"/>
      <c r="TX1" s="402"/>
      <c r="TY1" s="402"/>
      <c r="TZ1" s="402"/>
      <c r="UA1" s="402"/>
      <c r="UB1" s="402"/>
      <c r="UC1" s="402"/>
      <c r="UD1" s="402"/>
      <c r="UE1" s="402"/>
      <c r="UF1" s="402"/>
      <c r="UG1" s="402"/>
      <c r="UH1" s="402"/>
      <c r="UI1" s="402"/>
      <c r="UJ1" s="402"/>
      <c r="UK1" s="402"/>
      <c r="UL1" s="402"/>
      <c r="UM1" s="402"/>
      <c r="UN1" s="402"/>
      <c r="UO1" s="402"/>
      <c r="UP1" s="402"/>
      <c r="UQ1" s="402"/>
      <c r="UR1" s="402"/>
      <c r="US1" s="402"/>
      <c r="UT1" s="402"/>
      <c r="UU1" s="402"/>
      <c r="UV1" s="402"/>
      <c r="UW1" s="402"/>
      <c r="UX1" s="402"/>
      <c r="UY1" s="402"/>
      <c r="UZ1" s="402"/>
      <c r="VA1" s="402"/>
      <c r="VB1" s="402"/>
      <c r="VC1" s="402"/>
      <c r="VD1" s="402"/>
      <c r="VE1" s="402"/>
      <c r="VF1" s="402"/>
      <c r="VG1" s="402"/>
      <c r="VH1" s="402"/>
      <c r="VI1" s="402"/>
      <c r="VJ1" s="402"/>
      <c r="VK1" s="402"/>
      <c r="VL1" s="402"/>
      <c r="VM1" s="402"/>
      <c r="VN1" s="402"/>
      <c r="VO1" s="402"/>
      <c r="VP1" s="402"/>
      <c r="VQ1" s="402"/>
      <c r="VR1" s="402"/>
      <c r="VS1" s="402"/>
      <c r="VT1" s="402"/>
      <c r="VU1" s="402"/>
      <c r="VV1" s="402"/>
      <c r="VW1" s="402"/>
      <c r="VX1" s="402"/>
      <c r="VY1" s="402"/>
      <c r="VZ1" s="402"/>
      <c r="WA1" s="402"/>
      <c r="WB1" s="402"/>
      <c r="WC1" s="402"/>
      <c r="WD1" s="402"/>
      <c r="WE1" s="402"/>
      <c r="WF1" s="402"/>
      <c r="WG1" s="402"/>
      <c r="WH1" s="402"/>
      <c r="WI1" s="402"/>
      <c r="WJ1" s="402"/>
      <c r="WK1" s="402"/>
      <c r="WL1" s="402"/>
      <c r="WM1" s="402"/>
      <c r="WN1" s="402"/>
      <c r="WO1" s="402"/>
      <c r="WP1" s="402"/>
      <c r="WQ1" s="402"/>
      <c r="WR1" s="402"/>
      <c r="WS1" s="402"/>
      <c r="WT1" s="402"/>
      <c r="WU1" s="402"/>
      <c r="WV1" s="402"/>
      <c r="WW1" s="402"/>
      <c r="WX1" s="402"/>
      <c r="WY1" s="402"/>
      <c r="WZ1" s="402"/>
      <c r="XA1" s="402"/>
      <c r="XB1" s="402"/>
      <c r="XC1" s="402"/>
      <c r="XD1" s="402"/>
      <c r="XE1" s="402"/>
      <c r="XF1" s="402"/>
      <c r="XG1" s="402"/>
      <c r="XH1" s="402"/>
      <c r="XI1" s="402"/>
      <c r="XJ1" s="402"/>
      <c r="XK1" s="402"/>
      <c r="XL1" s="402"/>
      <c r="XM1" s="402"/>
      <c r="XN1" s="402"/>
      <c r="XO1" s="402"/>
      <c r="XP1" s="402"/>
      <c r="XQ1" s="402"/>
      <c r="XR1" s="402"/>
      <c r="XS1" s="402"/>
      <c r="XT1" s="402"/>
      <c r="XU1" s="402"/>
      <c r="XV1" s="402"/>
      <c r="XW1" s="402"/>
      <c r="XX1" s="402"/>
      <c r="XY1" s="402"/>
      <c r="XZ1" s="402"/>
      <c r="YA1" s="402"/>
      <c r="YB1" s="402"/>
      <c r="YC1" s="402"/>
      <c r="YD1" s="402"/>
      <c r="YE1" s="402"/>
      <c r="YF1" s="402"/>
      <c r="YG1" s="402"/>
      <c r="YH1" s="402"/>
      <c r="YI1" s="402"/>
      <c r="YJ1" s="402"/>
      <c r="YK1" s="402"/>
      <c r="YL1" s="402"/>
      <c r="YM1" s="402"/>
      <c r="YN1" s="402"/>
      <c r="YO1" s="402"/>
      <c r="YP1" s="402"/>
      <c r="YQ1" s="402"/>
      <c r="YR1" s="402"/>
      <c r="YS1" s="402"/>
      <c r="YT1" s="402"/>
      <c r="YU1" s="402"/>
      <c r="YV1" s="402"/>
      <c r="YW1" s="402"/>
      <c r="YX1" s="402"/>
      <c r="YY1" s="402"/>
      <c r="YZ1" s="402"/>
      <c r="ZA1" s="402"/>
      <c r="ZB1" s="402"/>
      <c r="ZC1" s="402"/>
      <c r="ZD1" s="402"/>
      <c r="ZE1" s="402"/>
      <c r="ZF1" s="402"/>
      <c r="ZG1" s="402"/>
      <c r="ZH1" s="402"/>
      <c r="ZI1" s="402"/>
      <c r="ZJ1" s="402"/>
      <c r="ZK1" s="402"/>
      <c r="ZL1" s="402"/>
      <c r="ZM1" s="402"/>
      <c r="ZN1" s="402"/>
      <c r="ZO1" s="402"/>
      <c r="ZP1" s="402"/>
      <c r="ZQ1" s="402"/>
      <c r="ZR1" s="402"/>
      <c r="ZS1" s="402"/>
      <c r="ZT1" s="402"/>
      <c r="ZU1" s="402"/>
      <c r="ZV1" s="402"/>
      <c r="ZW1" s="402"/>
      <c r="ZX1" s="402"/>
      <c r="ZY1" s="402"/>
      <c r="ZZ1" s="402"/>
      <c r="AAA1" s="402"/>
      <c r="AAB1" s="402"/>
      <c r="AAC1" s="402"/>
      <c r="AAD1" s="402"/>
      <c r="AAE1" s="402"/>
      <c r="AAF1" s="402"/>
      <c r="AAG1" s="402"/>
      <c r="AAH1" s="402"/>
      <c r="AAI1" s="402"/>
      <c r="AAJ1" s="402"/>
      <c r="AAK1" s="402"/>
      <c r="AAL1" s="402"/>
      <c r="AAM1" s="402"/>
      <c r="AAN1" s="402"/>
      <c r="AAO1" s="402"/>
      <c r="AAP1" s="402"/>
      <c r="AAQ1" s="402"/>
      <c r="AAR1" s="402"/>
      <c r="AAS1" s="402"/>
      <c r="AAT1" s="402"/>
      <c r="AAU1" s="402"/>
      <c r="AAV1" s="402"/>
      <c r="AAW1" s="402"/>
      <c r="AAX1" s="402"/>
      <c r="AAY1" s="402"/>
      <c r="AAZ1" s="402"/>
      <c r="ABA1" s="402"/>
      <c r="ABB1" s="402"/>
      <c r="ABC1" s="402"/>
      <c r="ABD1" s="402"/>
      <c r="ABE1" s="402"/>
      <c r="ABF1" s="402"/>
      <c r="ABG1" s="402"/>
      <c r="ABH1" s="402"/>
      <c r="ABI1" s="402"/>
      <c r="ABJ1" s="402"/>
      <c r="ABK1" s="402"/>
      <c r="ABL1" s="402"/>
      <c r="ABM1" s="402"/>
      <c r="ABN1" s="402"/>
      <c r="ABO1" s="402"/>
      <c r="ABP1" s="402"/>
      <c r="ABQ1" s="402"/>
      <c r="ABR1" s="402"/>
      <c r="ABS1" s="402"/>
      <c r="ABT1" s="402"/>
      <c r="ABU1" s="402"/>
      <c r="ABV1" s="402"/>
      <c r="ABW1" s="402"/>
      <c r="ABX1" s="402"/>
      <c r="ABY1" s="402"/>
      <c r="ABZ1" s="402"/>
      <c r="ACA1" s="402"/>
      <c r="ACB1" s="402"/>
      <c r="ACC1" s="402"/>
      <c r="ACD1" s="402"/>
      <c r="ACE1" s="402"/>
      <c r="ACF1" s="402"/>
      <c r="ACG1" s="402"/>
      <c r="ACH1" s="402"/>
      <c r="ACI1" s="402"/>
      <c r="ACJ1" s="402"/>
      <c r="ACK1" s="402"/>
      <c r="ACL1" s="402"/>
      <c r="ACM1" s="402"/>
      <c r="ACN1" s="402"/>
      <c r="ACO1" s="402"/>
      <c r="ACP1" s="402"/>
      <c r="ACQ1" s="402"/>
      <c r="ACR1" s="402"/>
      <c r="ACS1" s="402"/>
      <c r="ACT1" s="402"/>
      <c r="ACU1" s="402"/>
      <c r="ACV1" s="402"/>
      <c r="ACW1" s="402"/>
      <c r="ACX1" s="402"/>
      <c r="ACY1" s="402"/>
      <c r="ACZ1" s="402"/>
      <c r="ADA1" s="402"/>
      <c r="ADB1" s="402"/>
      <c r="ADC1" s="402"/>
      <c r="ADD1" s="402"/>
      <c r="ADE1" s="402"/>
      <c r="ADF1" s="402"/>
      <c r="ADG1" s="402"/>
      <c r="ADH1" s="402"/>
      <c r="ADI1" s="402"/>
      <c r="ADJ1" s="402"/>
      <c r="ADK1" s="402"/>
      <c r="ADL1" s="402"/>
      <c r="ADM1" s="402"/>
      <c r="ADN1" s="402"/>
      <c r="ADO1" s="402"/>
      <c r="ADP1" s="402"/>
      <c r="ADQ1" s="402"/>
      <c r="ADR1" s="402"/>
      <c r="ADS1" s="402"/>
      <c r="ADT1" s="402"/>
      <c r="ADU1" s="402"/>
      <c r="ADV1" s="402"/>
      <c r="ADW1" s="402"/>
      <c r="ADX1" s="402"/>
      <c r="ADY1" s="402"/>
      <c r="ADZ1" s="402"/>
      <c r="AEA1" s="402"/>
      <c r="AEB1" s="402"/>
      <c r="AEC1" s="402"/>
      <c r="AED1" s="402"/>
      <c r="AEE1" s="402"/>
      <c r="AEF1" s="402"/>
      <c r="AEG1" s="402"/>
      <c r="AEH1" s="402"/>
      <c r="AEI1" s="402"/>
      <c r="AEJ1" s="402"/>
      <c r="AEK1" s="402"/>
      <c r="AEL1" s="402"/>
      <c r="AEM1" s="402"/>
      <c r="AEN1" s="402"/>
      <c r="AEO1" s="402"/>
      <c r="AEP1" s="402"/>
      <c r="AEQ1" s="402"/>
      <c r="AER1" s="402"/>
      <c r="AES1" s="402"/>
      <c r="AET1" s="402"/>
      <c r="AEU1" s="402"/>
      <c r="AEV1" s="402"/>
      <c r="AEW1" s="402"/>
      <c r="AEX1" s="402"/>
      <c r="AEY1" s="402"/>
      <c r="AEZ1" s="402"/>
      <c r="AFA1" s="402"/>
      <c r="AFB1" s="402"/>
      <c r="AFC1" s="402"/>
      <c r="AFD1" s="402"/>
      <c r="AFE1" s="402"/>
      <c r="AFF1" s="402"/>
      <c r="AFG1" s="402"/>
      <c r="AFH1" s="402"/>
      <c r="AFI1" s="402"/>
      <c r="AFJ1" s="402"/>
      <c r="AFK1" s="402"/>
      <c r="AFL1" s="402"/>
      <c r="AFM1" s="402"/>
      <c r="AFN1" s="402"/>
      <c r="AFO1" s="402"/>
      <c r="AFP1" s="402"/>
      <c r="AFQ1" s="402"/>
      <c r="AFR1" s="402"/>
      <c r="AFS1" s="402"/>
      <c r="AFT1" s="402"/>
      <c r="AFU1" s="402"/>
      <c r="AFV1" s="402"/>
      <c r="AFW1" s="402"/>
      <c r="AFX1" s="402"/>
      <c r="AFY1" s="402"/>
      <c r="AFZ1" s="402"/>
      <c r="AGA1" s="402"/>
      <c r="AGB1" s="402"/>
      <c r="AGC1" s="402"/>
      <c r="AGD1" s="402"/>
      <c r="AGE1" s="402"/>
      <c r="AGF1" s="402"/>
      <c r="AGG1" s="402"/>
      <c r="AGH1" s="402"/>
      <c r="AGI1" s="402"/>
      <c r="AGJ1" s="402"/>
      <c r="AGK1" s="402"/>
      <c r="AGL1" s="402"/>
      <c r="AGM1" s="402"/>
      <c r="AGN1" s="402"/>
      <c r="AGO1" s="402"/>
      <c r="AGP1" s="402"/>
      <c r="AGQ1" s="402"/>
      <c r="AGR1" s="402"/>
      <c r="AGS1" s="402"/>
      <c r="AGT1" s="402"/>
      <c r="AGU1" s="402"/>
      <c r="AGV1" s="402"/>
      <c r="AGW1" s="402"/>
      <c r="AGX1" s="402"/>
      <c r="AGY1" s="402"/>
      <c r="AGZ1" s="402"/>
      <c r="AHA1" s="402"/>
      <c r="AHB1" s="402"/>
      <c r="AHC1" s="402"/>
      <c r="AHD1" s="402"/>
      <c r="AHE1" s="402"/>
      <c r="AHF1" s="402"/>
      <c r="AHG1" s="402"/>
      <c r="AHH1" s="402"/>
      <c r="AHI1" s="402"/>
      <c r="AHJ1" s="402"/>
      <c r="AHK1" s="402"/>
      <c r="AHL1" s="402"/>
      <c r="AHM1" s="402"/>
      <c r="AHN1" s="402"/>
      <c r="AHO1" s="402"/>
      <c r="AHP1" s="402"/>
      <c r="AHQ1" s="402"/>
      <c r="AHR1" s="402"/>
      <c r="AHS1" s="402"/>
      <c r="AHT1" s="402"/>
      <c r="AHU1" s="402"/>
      <c r="AHV1" s="402"/>
      <c r="AHW1" s="402"/>
      <c r="AHX1" s="402"/>
      <c r="AHY1" s="402"/>
      <c r="AHZ1" s="402"/>
      <c r="AIA1" s="402"/>
      <c r="AIB1" s="402"/>
      <c r="AIC1" s="402"/>
      <c r="AID1" s="402"/>
      <c r="AIE1" s="402"/>
      <c r="AIF1" s="402"/>
      <c r="AIG1" s="402"/>
      <c r="AIH1" s="402"/>
      <c r="AII1" s="402"/>
      <c r="AIJ1" s="402"/>
      <c r="AIK1" s="402"/>
      <c r="AIL1" s="402"/>
      <c r="AIM1" s="402"/>
      <c r="AIN1" s="402"/>
      <c r="AIO1" s="402"/>
      <c r="AIP1" s="402"/>
      <c r="AIQ1" s="402"/>
      <c r="AIR1" s="402"/>
      <c r="AIS1" s="402"/>
      <c r="AIT1" s="402"/>
      <c r="AIU1" s="402"/>
      <c r="AIV1" s="402"/>
      <c r="AIW1" s="402"/>
      <c r="AIX1" s="402"/>
      <c r="AIY1" s="402"/>
      <c r="AIZ1" s="402"/>
      <c r="AJA1" s="402"/>
      <c r="AJB1" s="402"/>
      <c r="AJC1" s="402"/>
      <c r="AJD1" s="402"/>
      <c r="AJE1" s="402"/>
      <c r="AJF1" s="402"/>
      <c r="AJG1" s="402"/>
      <c r="AJH1" s="402"/>
      <c r="AJI1" s="402"/>
      <c r="AJJ1" s="402"/>
      <c r="AJK1" s="402"/>
      <c r="AJL1" s="402"/>
      <c r="AJM1" s="402"/>
      <c r="AJN1" s="402"/>
      <c r="AJO1" s="402"/>
      <c r="AJP1" s="402"/>
      <c r="AJQ1" s="402"/>
      <c r="AJR1" s="402"/>
      <c r="AJS1" s="402"/>
      <c r="AJT1" s="402"/>
      <c r="AJU1" s="402"/>
      <c r="AJV1" s="402"/>
      <c r="AJW1" s="402"/>
      <c r="AJX1" s="402"/>
      <c r="AJY1" s="402"/>
      <c r="AJZ1" s="402"/>
      <c r="AKA1" s="402"/>
      <c r="AKB1" s="402"/>
      <c r="AKC1" s="402"/>
      <c r="AKD1" s="402"/>
      <c r="AKE1" s="402"/>
      <c r="AKF1" s="402"/>
      <c r="AKG1" s="402"/>
      <c r="AKH1" s="402"/>
      <c r="AKI1" s="402"/>
      <c r="AKJ1" s="402"/>
      <c r="AKK1" s="402"/>
      <c r="AKL1" s="402"/>
      <c r="AKM1" s="402"/>
      <c r="AKN1" s="402"/>
      <c r="AKO1" s="402"/>
      <c r="AKP1" s="402"/>
      <c r="AKQ1" s="402"/>
      <c r="AKR1" s="402"/>
      <c r="AKS1" s="402"/>
      <c r="AKT1" s="402"/>
      <c r="AKU1" s="402"/>
      <c r="AKV1" s="402"/>
      <c r="AKW1" s="402"/>
      <c r="AKX1" s="402"/>
      <c r="AKY1" s="402"/>
      <c r="AKZ1" s="402"/>
      <c r="ALA1" s="402"/>
      <c r="ALB1" s="402"/>
      <c r="ALC1" s="402"/>
      <c r="ALD1" s="402"/>
      <c r="ALE1" s="402"/>
      <c r="ALF1" s="402"/>
      <c r="ALG1" s="402"/>
      <c r="ALH1" s="402"/>
      <c r="ALI1" s="402"/>
      <c r="ALJ1" s="402"/>
      <c r="ALK1" s="402"/>
      <c r="ALL1" s="402"/>
      <c r="ALM1" s="402"/>
      <c r="ALN1" s="402"/>
      <c r="ALO1" s="402"/>
      <c r="ALP1" s="402"/>
      <c r="ALQ1" s="402"/>
      <c r="ALR1" s="402"/>
      <c r="ALS1" s="402"/>
      <c r="ALT1" s="402"/>
      <c r="ALU1" s="402"/>
      <c r="ALV1" s="402"/>
      <c r="ALW1" s="402"/>
      <c r="ALX1" s="402"/>
      <c r="ALY1" s="402"/>
      <c r="ALZ1" s="402"/>
      <c r="AMA1" s="402"/>
      <c r="AMB1" s="402"/>
      <c r="AMC1" s="402"/>
      <c r="AMD1" s="402"/>
      <c r="AME1" s="402"/>
      <c r="AMF1" s="402"/>
      <c r="AMG1" s="402"/>
      <c r="AMH1" s="402"/>
      <c r="AMI1" s="402"/>
    </row>
    <row r="2" spans="1:1023">
      <c r="A2" s="185"/>
      <c r="B2" s="187"/>
      <c r="C2" s="184"/>
      <c r="D2" s="185"/>
      <c r="E2" s="185"/>
      <c r="F2" s="185"/>
      <c r="G2" s="185"/>
      <c r="H2" s="185"/>
      <c r="I2" s="188" t="s">
        <v>17</v>
      </c>
    </row>
    <row r="4" spans="1:1023" ht="25.15" customHeight="1">
      <c r="A4" s="480" t="s">
        <v>396</v>
      </c>
      <c r="B4" s="480"/>
      <c r="C4" s="480"/>
      <c r="D4" s="480"/>
      <c r="E4" s="480"/>
      <c r="F4" s="480"/>
      <c r="G4" s="480"/>
      <c r="H4" s="480"/>
      <c r="I4" s="480"/>
    </row>
    <row r="5" spans="1:1023" ht="26.1" customHeight="1">
      <c r="A5" s="526" t="s">
        <v>426</v>
      </c>
      <c r="B5" s="525" t="s">
        <v>397</v>
      </c>
      <c r="C5" s="525"/>
      <c r="D5" s="525"/>
      <c r="E5" s="523" t="s">
        <v>398</v>
      </c>
      <c r="F5" s="523"/>
      <c r="G5" s="526" t="s">
        <v>20</v>
      </c>
      <c r="H5" s="526"/>
      <c r="I5" s="526"/>
    </row>
    <row r="6" spans="1:1023" ht="12" customHeight="1">
      <c r="A6" s="528"/>
      <c r="B6" s="525"/>
      <c r="C6" s="525"/>
      <c r="D6" s="525"/>
      <c r="E6" s="527" t="s">
        <v>399</v>
      </c>
      <c r="F6" s="527"/>
      <c r="G6" s="527" t="s">
        <v>400</v>
      </c>
      <c r="H6" s="527"/>
      <c r="I6" s="527"/>
    </row>
    <row r="7" spans="1:1023" ht="12" customHeight="1">
      <c r="A7" s="528"/>
      <c r="B7" s="430"/>
      <c r="C7" s="430"/>
      <c r="D7" s="431" t="s">
        <v>25</v>
      </c>
      <c r="E7" s="430"/>
      <c r="F7" s="430"/>
      <c r="G7" s="430"/>
      <c r="H7" s="430"/>
      <c r="I7" s="431" t="s">
        <v>25</v>
      </c>
    </row>
    <row r="8" spans="1:1023" ht="12" customHeight="1">
      <c r="A8" s="527"/>
      <c r="B8" s="98">
        <f>COP!$B$7</f>
        <v>2023</v>
      </c>
      <c r="C8" s="98">
        <f>COP!$C$7</f>
        <v>2024</v>
      </c>
      <c r="D8" s="98" t="str">
        <f>COP!$I$7</f>
        <v>23/24</v>
      </c>
      <c r="E8" s="98">
        <f>COP!$B$7</f>
        <v>2023</v>
      </c>
      <c r="F8" s="98">
        <f>COP!$C$7</f>
        <v>2024</v>
      </c>
      <c r="G8" s="98">
        <f>COP!$B$7</f>
        <v>2023</v>
      </c>
      <c r="H8" s="98">
        <f>COP!$C$7</f>
        <v>2024</v>
      </c>
      <c r="I8" s="98" t="str">
        <f>COP!$I$7</f>
        <v>23/24</v>
      </c>
    </row>
    <row r="9" spans="1:1023" ht="25.15" customHeight="1">
      <c r="A9" s="466" t="s">
        <v>401</v>
      </c>
      <c r="B9" s="86">
        <v>1140425</v>
      </c>
      <c r="C9" s="86">
        <v>1133797</v>
      </c>
      <c r="D9" s="468">
        <v>99.4</v>
      </c>
      <c r="E9" s="469">
        <v>21</v>
      </c>
      <c r="F9" s="469">
        <v>17</v>
      </c>
      <c r="G9" s="86">
        <v>24021116</v>
      </c>
      <c r="H9" s="86">
        <v>19344518</v>
      </c>
      <c r="I9" s="467">
        <v>80.5</v>
      </c>
    </row>
    <row r="10" spans="1:1023" ht="20.100000000000001" customHeight="1">
      <c r="A10" s="455" t="str">
        <f>COP!$A$55</f>
        <v>Source : SAA SAA 2023-2024 définitive</v>
      </c>
      <c r="E10" s="144"/>
      <c r="F10" s="144"/>
      <c r="H10" s="183"/>
      <c r="I10" s="457"/>
    </row>
    <row r="11" spans="1:1023">
      <c r="E11" s="5"/>
      <c r="F11" s="5"/>
    </row>
  </sheetData>
  <mergeCells count="7">
    <mergeCell ref="A4:I4"/>
    <mergeCell ref="B5:D6"/>
    <mergeCell ref="E5:F5"/>
    <mergeCell ref="G5:I5"/>
    <mergeCell ref="E6:F6"/>
    <mergeCell ref="G6:I6"/>
    <mergeCell ref="A5:A8"/>
  </mergeCells>
  <pageMargins left="0.19645669291338602" right="0" top="0.63385826771653508" bottom="0.63385826771653508" header="0" footer="0"/>
  <pageSetup paperSize="9" fitToWidth="0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</vt:i4>
      </vt:variant>
    </vt:vector>
  </HeadingPairs>
  <TitlesOfParts>
    <vt:vector size="22" baseType="lpstr">
      <vt:lpstr>Sommaire</vt:lpstr>
      <vt:lpstr>COP</vt:lpstr>
      <vt:lpstr>PAILLES</vt:lpstr>
      <vt:lpstr>SHERBE</vt:lpstr>
      <vt:lpstr>PIND</vt:lpstr>
      <vt:lpstr>PDT</vt:lpstr>
      <vt:lpstr>LEG</vt:lpstr>
      <vt:lpstr>LEG (2)</vt:lpstr>
      <vt:lpstr>FRUIT</vt:lpstr>
      <vt:lpstr>FRUIT (2)</vt:lpstr>
      <vt:lpstr>FLEU</vt:lpstr>
      <vt:lpstr>VIN</vt:lpstr>
      <vt:lpstr>TERRIT</vt:lpstr>
      <vt:lpstr>EFEX</vt:lpstr>
      <vt:lpstr>EFEX (2)</vt:lpstr>
      <vt:lpstr>AFINIS</vt:lpstr>
      <vt:lpstr>AFINIS (2)</vt:lpstr>
      <vt:lpstr>LAIT</vt:lpstr>
      <vt:lpstr>OEUFS</vt:lpstr>
      <vt:lpstr>MIEL</vt:lpstr>
      <vt:lpstr>Sommaire!Z_0AB4CD67_C16A_49FC_A906_CA58C4C6DC02_.wvu.PrintArea</vt:lpstr>
      <vt:lpstr>Sommaire!Zone_d_impression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angelique toulon</dc:creator>
  <cp:lastModifiedBy>Tristan COLAS</cp:lastModifiedBy>
  <cp:revision>276</cp:revision>
  <cp:lastPrinted>2023-04-28T08:25:26Z</cp:lastPrinted>
  <dcterms:created xsi:type="dcterms:W3CDTF">2017-07-07T12:04:22Z</dcterms:created>
  <dcterms:modified xsi:type="dcterms:W3CDTF">2025-10-24T12:16:15Z</dcterms:modified>
</cp:coreProperties>
</file>