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ssp\g-ssp-auzeville\DOC_CONJONCTURE\6 - Synthèses et Infos rapides\3 - Infos rapides\Moyens de production\IR\Documents pour Alimentation animale\Source et analyse IR\refonte\202602\Envoi MDD pour diffusion\"/>
    </mc:Choice>
  </mc:AlternateContent>
  <xr:revisionPtr revIDLastSave="0" documentId="13_ncr:1_{14765214-5E42-4BC2-9A4C-7408573910CD}" xr6:coauthVersionLast="47" xr6:coauthVersionMax="47" xr10:uidLastSave="{00000000-0000-0000-0000-000000000000}"/>
  <bookViews>
    <workbookView xWindow="-108" yWindow="-108" windowWidth="20376" windowHeight="12096" activeTab="4" xr2:uid="{00000000-000D-0000-FFFF-FFFF00000000}"/>
  </bookViews>
  <sheets>
    <sheet name="Figure 1" sheetId="1" r:id="rId1"/>
    <sheet name="Figure 2" sheetId="3" r:id="rId2"/>
    <sheet name="Figure 3" sheetId="4" r:id="rId3"/>
    <sheet name="Figure 4" sheetId="5" r:id="rId4"/>
    <sheet name="Figure 5" sheetId="2" r:id="rId5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<sst xmlns="http://schemas.openxmlformats.org/spreadsheetml/2006/main" count="89" uniqueCount="44">
  <si>
    <t>Evolution</t>
  </si>
  <si>
    <t>Millier de tonnes</t>
  </si>
  <si>
    <t>%</t>
  </si>
  <si>
    <t>Ensemble des animaux de ferme</t>
  </si>
  <si>
    <t>dont bovins</t>
  </si>
  <si>
    <t>porcins</t>
  </si>
  <si>
    <t>volailles</t>
  </si>
  <si>
    <t>€ par tonne</t>
  </si>
  <si>
    <t>Tourteau de colza</t>
  </si>
  <si>
    <t>Tourteau de tournesol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</si>
  <si>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</si>
  <si>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</si>
  <si>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</si>
  <si>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</si>
  <si>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</si>
  <si>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</si>
  <si>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</si>
  <si>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</si>
  <si>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</si>
  <si>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</si>
  <si>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</si>
  <si>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</si>
  <si>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</si>
  <si>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Production et prix des aliments composés pour l'alimentation des volailles, par mois</t>
  </si>
  <si>
    <t>Production et prix des aliments composés pour l'alimentation des bovins, par mois</t>
  </si>
  <si>
    <t>Production et prix des aliments composés pour l'alimentation des porcins, par mois</t>
  </si>
  <si>
    <t>Tourteau de soja*</t>
  </si>
  <si>
    <t>*Les données des productions françaises n'étant plus disponibles, les incorporations de tourteau de soja sont approchées par les importations nettes d'exportations.</t>
  </si>
  <si>
    <t>Sources : Agreste (disponibilités en tourteaux), FranceAgriMer (incorporations des céréales dans les aliments composés), la Dépêche‑Le Petit Meunier, Douanes, SGFHTF</t>
  </si>
  <si>
    <t>Sources : Agreste d'après La Coopération Agricole Nutrition animale - SNIA, Insee</t>
  </si>
  <si>
    <t>Production 2024</t>
  </si>
  <si>
    <t>Ipampa 2024</t>
  </si>
  <si>
    <t>Indice base 100 en 2015</t>
  </si>
  <si>
    <t>Production 2025</t>
  </si>
  <si>
    <t>Ipampa 2025</t>
  </si>
  <si>
    <t>Orge fourragère</t>
  </si>
  <si>
    <t xml:space="preserve">Production et prix des aliments composés pour animaux </t>
  </si>
  <si>
    <t>Blé fourrager</t>
  </si>
  <si>
    <t>Maïs fourrage</t>
  </si>
  <si>
    <t>Incorporations de céréales fourragères et tourteaux pour l'alimentation animale</t>
  </si>
  <si>
    <t>Cumul octobre-décembre</t>
  </si>
  <si>
    <t>Prix (Ipampa), moyenne mensuelle octobre-décembre</t>
  </si>
  <si>
    <t>Incorporations, cumul octobre-décembre</t>
  </si>
  <si>
    <t>Cotations, moyenne octobre-décembre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</si>
</sst>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8"/>
      <color rgb="FFFFFFFF"/>
      <name val="Marianne"/>
      <family val="3"/>
    </font>
    <font>
      <sz val="8"/>
      <color theme="1"/>
      <name val="Marianne"/>
      <family val="3"/>
    </font>
    <font>
      <sz val="7"/>
      <color theme="1"/>
      <name val="Marianne"/>
      <family val="3"/>
    </font>
    <font>
      <sz val="10"/>
      <color theme="1"/>
      <name val="Marianne"/>
      <family val="3"/>
    </font>
    <font>
      <b/>
      <sz val="10"/>
      <color theme="1"/>
      <name val="Marianne"/>
      <family val="3"/>
    </font>
    <font>
      <sz val="8"/>
      <color theme="0"/>
      <name val="Marianne"/>
      <family val="3"/>
    </font>
    <font>
      <sz val="8"/>
      <name val="Marianne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F75C1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4" fillId="0" borderId="0" xfId="0" applyFont="1"/>
    <xf numFmtId="0" fontId="5" fillId="0" borderId="0" xfId="0" applyFont="1"/>
    <xf numFmtId="1" fontId="4" fillId="0" borderId="0" xfId="0" applyNumberFormat="1" applyFont="1"/>
    <xf numFmtId="1" fontId="2" fillId="0" borderId="0" xfId="0" applyNumberFormat="1" applyFont="1" applyBorder="1" applyAlignment="1">
      <alignment horizontal="right" vertical="center"/>
    </xf>
    <xf numFmtId="164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top"/>
    </xf>
    <xf numFmtId="0" fontId="2" fillId="0" borderId="1" xfId="0" applyFont="1" applyBorder="1" applyAlignment="1">
      <alignment vertical="center"/>
    </xf>
    <xf numFmtId="3" fontId="2" fillId="2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indent="3"/>
    </xf>
    <xf numFmtId="164" fontId="7" fillId="0" borderId="1" xfId="0" applyNumberFormat="1" applyFont="1" applyFill="1" applyBorder="1" applyAlignment="1">
      <alignment horizontal="right" vertical="center"/>
    </xf>
    <xf numFmtId="0" fontId="0" fillId="0" borderId="0" xfId="0" applyFill="1"/>
    <xf numFmtId="1" fontId="0" fillId="0" borderId="0" xfId="0" applyNumberFormat="1"/>
    <xf numFmtId="0" fontId="5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horizontal="right" vertical="center" wrapText="1"/>
    </xf>
    <xf numFmtId="164" fontId="4" fillId="0" borderId="0" xfId="0" applyNumberFormat="1" applyFont="1"/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F9D"/>
      <color rgb="FFAD4847"/>
      <color rgb="FFCE614A"/>
      <color rgb="FF2059F8"/>
      <color rgb="FF285EF8"/>
      <color rgb="FF0C7CE2"/>
      <color rgb="FF0066FF"/>
      <color rgb="FFD75107"/>
      <color rgb="FFBFBFBF"/>
      <color rgb="FF4F75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501185682977187"/>
          <c:y val="0.12902529235620561"/>
          <c:w val="0.71534355726042465"/>
          <c:h val="0.474631655095238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'Figure 2'!$B$2</c:f>
              <c:strCache>
                <c:ptCount val="1"/>
                <c:pt idx="0">
                  <c:v>Production 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2'!$B$3:$B$14</c:f>
              <c:numCache>
                <c:formatCode>0</c:formatCode>
                <c:ptCount val="12"/>
                <c:pt idx="0">
                  <c:v>472.64800000000002</c:v>
                </c:pt>
                <c:pt idx="1">
                  <c:v>446.55200000000002</c:v>
                </c:pt>
                <c:pt idx="2">
                  <c:v>442.74599999999998</c:v>
                </c:pt>
                <c:pt idx="3">
                  <c:v>414.29499999999996</c:v>
                </c:pt>
                <c:pt idx="4">
                  <c:v>405.04899999999998</c:v>
                </c:pt>
                <c:pt idx="5">
                  <c:v>355.26099999999997</c:v>
                </c:pt>
                <c:pt idx="6">
                  <c:v>402.95699999999999</c:v>
                </c:pt>
                <c:pt idx="7">
                  <c:v>386.16200000000003</c:v>
                </c:pt>
                <c:pt idx="8">
                  <c:v>390.31899999999996</c:v>
                </c:pt>
                <c:pt idx="9">
                  <c:v>443.36099999999999</c:v>
                </c:pt>
                <c:pt idx="10">
                  <c:v>408.928</c:v>
                </c:pt>
                <c:pt idx="11">
                  <c:v>453.18100000000004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E7-4640-ABA2-D47C16D180A1}"/>
            </c:ext>
          </c:extLst>
        </c:ser>
        <c:ser>
          <c:idx val="2"/>
          <c:order val="2"/>
          <c:tx>
            <c:strRef>
              <c:f>'Figure 2'!$C$2</c:f>
              <c:strCache>
                <c:ptCount val="1"/>
                <c:pt idx="0">
                  <c:v>Production 2025</c:v>
                </c:pt>
              </c:strCache>
            </c:strRef>
          </c:tx>
          <c:spPr>
            <a:solidFill>
              <a:srgbClr val="0033CC"/>
            </a:solidFill>
            <a:ln>
              <a:noFill/>
            </a:ln>
            <a:effectLst/>
          </c:spPr>
          <c:invertIfNegative val="0"/>
          <c:cat>
            <c:strRef>
              <c:f>'Figure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2'!$C$3:$C$14</c:f>
              <c:numCache>
                <c:formatCode>0</c:formatCode>
                <c:ptCount val="12"/>
                <c:pt idx="0">
                  <c:v>491.38599999999997</c:v>
                </c:pt>
                <c:pt idx="1">
                  <c:v>431.90199999999999</c:v>
                </c:pt>
                <c:pt idx="2">
                  <c:v>451.274</c:v>
                </c:pt>
                <c:pt idx="3">
                  <c:v>430.44099999999997</c:v>
                </c:pt>
                <c:pt idx="4">
                  <c:v>385.839</c:v>
                </c:pt>
                <c:pt idx="5">
                  <c:v>382.21000000000004</c:v>
                </c:pt>
                <c:pt idx="6">
                  <c:v>432.01799999999997</c:v>
                </c:pt>
                <c:pt idx="7">
                  <c:v>407.55700000000002</c:v>
                </c:pt>
                <c:pt idx="8">
                  <c:v>434.00199999999995</c:v>
                </c:pt>
                <c:pt idx="9">
                  <c:v>454.22900000000004</c:v>
                </c:pt>
                <c:pt idx="10">
                  <c:v>416.41800000000001</c:v>
                </c:pt>
                <c:pt idx="11">
                  <c:v>496.70000000000005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E7-4640-ABA2-D47C16D18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61540704"/>
        <c:axId val="2061527392"/>
      </c:barChart>
      <c:lineChart>
        <c:grouping val="standard"/>
        <c:varyColors val="0"/>
        <c:ser>
          <c:idx val="1"/>
          <c:order val="1"/>
          <c:tx>
            <c:strRef>
              <c:f>'Figure 2'!$D$2</c:f>
              <c:strCache>
                <c:ptCount val="1"/>
                <c:pt idx="0">
                  <c:v>Ipampa 2024</c:v>
                </c:pt>
              </c:strCache>
            </c:strRef>
          </c:tx>
          <c:spPr>
            <a:ln w="22860" cap="rnd" cmpd="sng">
              <a:solidFill>
                <a:srgbClr val="AD484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'Figure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2'!$D$3:$D$14</c:f>
              <c:numCache>
                <c:formatCode>0.0</c:formatCode>
                <c:ptCount val="12"/>
                <c:pt idx="0">
                  <c:v>132.30000000000001</c:v>
                </c:pt>
                <c:pt idx="1">
                  <c:v>131.1</c:v>
                </c:pt>
                <c:pt idx="2">
                  <c:v>129.6</c:v>
                </c:pt>
                <c:pt idx="3">
                  <c:v>128.19999999999999</c:v>
                </c:pt>
                <c:pt idx="4">
                  <c:v>126.2</c:v>
                </c:pt>
                <c:pt idx="5">
                  <c:v>126.3</c:v>
                </c:pt>
                <c:pt idx="6">
                  <c:v>126.4</c:v>
                </c:pt>
                <c:pt idx="7">
                  <c:v>126.4</c:v>
                </c:pt>
                <c:pt idx="8">
                  <c:v>125.6</c:v>
                </c:pt>
                <c:pt idx="9">
                  <c:v>125.1</c:v>
                </c:pt>
                <c:pt idx="10">
                  <c:v>124.5</c:v>
                </c:pt>
                <c:pt idx="11">
                  <c:v>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E7-4640-ABA2-D47C16D180A1}"/>
            </c:ext>
          </c:extLst>
        </c:ser>
        <c:ser>
          <c:idx val="3"/>
          <c:order val="3"/>
          <c:tx>
            <c:strRef>
              <c:f>'Figure 2'!$E$2</c:f>
              <c:strCache>
                <c:ptCount val="1"/>
                <c:pt idx="0">
                  <c:v>Ipampa 2025</c:v>
                </c:pt>
              </c:strCache>
            </c:strRef>
          </c:tx>
          <c:spPr>
            <a:ln w="22860" cap="rnd">
              <a:solidFill>
                <a:srgbClr val="AD4847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'Figure 2'!$A$3:$A$14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2'!$E$3:$E$14</c:f>
              <c:numCache>
                <c:formatCode>0.0</c:formatCode>
                <c:ptCount val="12"/>
                <c:pt idx="0">
                  <c:v>123.7</c:v>
                </c:pt>
                <c:pt idx="1">
                  <c:v>123.6</c:v>
                </c:pt>
                <c:pt idx="2">
                  <c:v>123.3</c:v>
                </c:pt>
                <c:pt idx="3">
                  <c:v>123.4</c:v>
                </c:pt>
                <c:pt idx="4">
                  <c:v>122.7</c:v>
                </c:pt>
                <c:pt idx="5">
                  <c:v>121.7</c:v>
                </c:pt>
                <c:pt idx="6">
                  <c:v>121.1</c:v>
                </c:pt>
                <c:pt idx="7">
                  <c:v>119.5</c:v>
                </c:pt>
                <c:pt idx="8">
                  <c:v>118.8</c:v>
                </c:pt>
                <c:pt idx="9">
                  <c:v>117.8</c:v>
                </c:pt>
                <c:pt idx="10">
                  <c:v>116.4</c:v>
                </c:pt>
                <c:pt idx="11">
                  <c:v>115.9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CE7-4640-ABA2-D47C16D18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9339904"/>
        <c:axId val="1822345392"/>
      </c:lineChart>
      <c:catAx>
        <c:axId val="206154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27392"/>
        <c:crosses val="autoZero"/>
        <c:auto val="1"/>
        <c:lblAlgn val="ctr"/>
        <c:lblOffset val="100"/>
        <c:noMultiLvlLbl val="0"/>
      </c:catAx>
      <c:valAx>
        <c:axId val="2061527392"/>
        <c:scaling>
          <c:orientation val="minMax"/>
          <c:max val="600"/>
          <c:min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>
            <a:solidFill>
              <a:srgbClr val="465F9D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465F9D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40704"/>
        <c:crosses val="autoZero"/>
        <c:crossBetween val="between"/>
      </c:valAx>
      <c:valAx>
        <c:axId val="1822345392"/>
        <c:scaling>
          <c:orientation val="minMax"/>
          <c:max val="150"/>
          <c:min val="90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solidFill>
              <a:srgbClr val="AD4847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AD4847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59339904"/>
        <c:crosses val="max"/>
        <c:crossBetween val="between"/>
        <c:majorUnit val="10"/>
      </c:valAx>
      <c:catAx>
        <c:axId val="2059339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22345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6561543139771395"/>
          <c:y val="0.81074944567136031"/>
          <c:w val="0.65448356478605274"/>
          <c:h val="0.1187460495257050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720539676438728"/>
          <c:y val="0.11892215613272616"/>
          <c:w val="0.74077781581650115"/>
          <c:h val="0.472761394264942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'Figure 3'!$B$2</c:f>
              <c:strCache>
                <c:ptCount val="1"/>
                <c:pt idx="0">
                  <c:v>Production 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3'!$A$3:$A$14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3'!$B$3:$B$14</c:f>
              <c:numCache>
                <c:formatCode>0</c:formatCode>
                <c:ptCount val="12"/>
                <c:pt idx="0">
                  <c:v>356.86799999999999</c:v>
                </c:pt>
                <c:pt idx="1">
                  <c:v>325.33199999999999</c:v>
                </c:pt>
                <c:pt idx="2">
                  <c:v>333.58300000000003</c:v>
                </c:pt>
                <c:pt idx="3">
                  <c:v>340.98</c:v>
                </c:pt>
                <c:pt idx="4">
                  <c:v>353.90700000000004</c:v>
                </c:pt>
                <c:pt idx="5">
                  <c:v>316.30700000000002</c:v>
                </c:pt>
                <c:pt idx="6">
                  <c:v>360.69600000000003</c:v>
                </c:pt>
                <c:pt idx="7">
                  <c:v>344.32600000000002</c:v>
                </c:pt>
                <c:pt idx="8">
                  <c:v>336.31900000000002</c:v>
                </c:pt>
                <c:pt idx="9">
                  <c:v>382.70100000000002</c:v>
                </c:pt>
                <c:pt idx="10">
                  <c:v>337.59399999999999</c:v>
                </c:pt>
                <c:pt idx="11">
                  <c:v>358.18200000000002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E-4C1B-A3FB-7E9F6FFEA4DB}"/>
            </c:ext>
          </c:extLst>
        </c:ser>
        <c:ser>
          <c:idx val="2"/>
          <c:order val="2"/>
          <c:tx>
            <c:strRef>
              <c:f>'Figure 3'!$C$2</c:f>
              <c:strCache>
                <c:ptCount val="1"/>
                <c:pt idx="0">
                  <c:v>Production 2025</c:v>
                </c:pt>
              </c:strCache>
            </c:strRef>
          </c:tx>
          <c:spPr>
            <a:solidFill>
              <a:srgbClr val="0033CC"/>
            </a:solidFill>
            <a:ln>
              <a:noFill/>
            </a:ln>
            <a:effectLst/>
          </c:spPr>
          <c:invertIfNegative val="0"/>
          <c:cat>
            <c:strRef>
              <c:f>'Figure 3'!$A$3:$A$14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3'!$C$3:$C$14</c:f>
              <c:numCache>
                <c:formatCode>0</c:formatCode>
                <c:ptCount val="12"/>
                <c:pt idx="0">
                  <c:v>361.21699999999998</c:v>
                </c:pt>
                <c:pt idx="1">
                  <c:v>314.30200000000002</c:v>
                </c:pt>
                <c:pt idx="2">
                  <c:v>327.154</c:v>
                </c:pt>
                <c:pt idx="3">
                  <c:v>349.41499999999996</c:v>
                </c:pt>
                <c:pt idx="4">
                  <c:v>334.34500000000003</c:v>
                </c:pt>
                <c:pt idx="5">
                  <c:v>321.214</c:v>
                </c:pt>
                <c:pt idx="6">
                  <c:v>352.67200000000003</c:v>
                </c:pt>
                <c:pt idx="7">
                  <c:v>328.77199999999999</c:v>
                </c:pt>
                <c:pt idx="8">
                  <c:v>347.16499999999996</c:v>
                </c:pt>
                <c:pt idx="9">
                  <c:v>370.35900000000004</c:v>
                </c:pt>
                <c:pt idx="10">
                  <c:v>318.22299999999996</c:v>
                </c:pt>
                <c:pt idx="11">
                  <c:v>364.46199999999999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DE-4C1B-A3FB-7E9F6FFEA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61540704"/>
        <c:axId val="2061527392"/>
      </c:barChart>
      <c:lineChart>
        <c:grouping val="standard"/>
        <c:varyColors val="0"/>
        <c:ser>
          <c:idx val="1"/>
          <c:order val="1"/>
          <c:tx>
            <c:strRef>
              <c:f>'Figure 3'!$D$2</c:f>
              <c:strCache>
                <c:ptCount val="1"/>
                <c:pt idx="0">
                  <c:v>Ipampa 2024</c:v>
                </c:pt>
              </c:strCache>
            </c:strRef>
          </c:tx>
          <c:spPr>
            <a:ln w="22860" cap="rnd">
              <a:solidFill>
                <a:srgbClr val="AD484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'Figure 3'!$A$3:$A$14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3'!$D$3:$D$14</c:f>
              <c:numCache>
                <c:formatCode>0.0</c:formatCode>
                <c:ptCount val="12"/>
                <c:pt idx="0">
                  <c:v>129.30000000000001</c:v>
                </c:pt>
                <c:pt idx="1">
                  <c:v>127.2</c:v>
                </c:pt>
                <c:pt idx="2">
                  <c:v>125.2</c:v>
                </c:pt>
                <c:pt idx="3">
                  <c:v>124</c:v>
                </c:pt>
                <c:pt idx="4">
                  <c:v>123.3</c:v>
                </c:pt>
                <c:pt idx="5">
                  <c:v>123.8</c:v>
                </c:pt>
                <c:pt idx="6">
                  <c:v>124.8</c:v>
                </c:pt>
                <c:pt idx="7">
                  <c:v>124.9</c:v>
                </c:pt>
                <c:pt idx="8">
                  <c:v>124.6</c:v>
                </c:pt>
                <c:pt idx="9">
                  <c:v>124.8</c:v>
                </c:pt>
                <c:pt idx="10">
                  <c:v>124.7</c:v>
                </c:pt>
                <c:pt idx="11">
                  <c:v>124.5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DE-4C1B-A3FB-7E9F6FFEA4DB}"/>
            </c:ext>
          </c:extLst>
        </c:ser>
        <c:ser>
          <c:idx val="3"/>
          <c:order val="3"/>
          <c:tx>
            <c:strRef>
              <c:f>'Figure 3'!$E$2</c:f>
              <c:strCache>
                <c:ptCount val="1"/>
                <c:pt idx="0">
                  <c:v>Ipampa 2025</c:v>
                </c:pt>
              </c:strCache>
            </c:strRef>
          </c:tx>
          <c:spPr>
            <a:ln w="22860" cap="rnd">
              <a:solidFill>
                <a:srgbClr val="AD4847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'Figure 3'!$A$3:$A$14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3'!$E$3:$E$14</c:f>
              <c:numCache>
                <c:formatCode>0.0</c:formatCode>
                <c:ptCount val="12"/>
                <c:pt idx="0">
                  <c:v>124.5</c:v>
                </c:pt>
                <c:pt idx="1">
                  <c:v>125</c:v>
                </c:pt>
                <c:pt idx="2">
                  <c:v>125.2</c:v>
                </c:pt>
                <c:pt idx="3">
                  <c:v>125.4</c:v>
                </c:pt>
                <c:pt idx="4">
                  <c:v>125.4</c:v>
                </c:pt>
                <c:pt idx="5">
                  <c:v>125.1</c:v>
                </c:pt>
                <c:pt idx="6">
                  <c:v>123.7</c:v>
                </c:pt>
                <c:pt idx="7">
                  <c:v>122.5</c:v>
                </c:pt>
                <c:pt idx="8">
                  <c:v>120.9</c:v>
                </c:pt>
                <c:pt idx="9">
                  <c:v>119.2</c:v>
                </c:pt>
                <c:pt idx="10">
                  <c:v>117.9</c:v>
                </c:pt>
                <c:pt idx="11">
                  <c:v>117.6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9DE-4C1B-A3FB-7E9F6FFEA4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9339904"/>
        <c:axId val="1822345392"/>
      </c:lineChart>
      <c:catAx>
        <c:axId val="206154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27392"/>
        <c:crosses val="autoZero"/>
        <c:auto val="1"/>
        <c:lblAlgn val="ctr"/>
        <c:lblOffset val="100"/>
        <c:noMultiLvlLbl val="0"/>
      </c:catAx>
      <c:valAx>
        <c:axId val="2061527392"/>
        <c:scaling>
          <c:orientation val="minMax"/>
          <c:max val="450"/>
          <c:min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>
            <a:solidFill>
              <a:srgbClr val="465F9D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465F9D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40704"/>
        <c:crosses val="autoZero"/>
        <c:crossBetween val="between"/>
      </c:valAx>
      <c:valAx>
        <c:axId val="1822345392"/>
        <c:scaling>
          <c:orientation val="minMax"/>
          <c:max val="160"/>
          <c:min val="90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solidFill>
              <a:srgbClr val="AD4847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AD4847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59339904"/>
        <c:crosses val="max"/>
        <c:crossBetween val="between"/>
        <c:majorUnit val="10"/>
      </c:valAx>
      <c:catAx>
        <c:axId val="2059339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22345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987512389693276"/>
          <c:y val="0.80128735916917171"/>
          <c:w val="0.73192940004891849"/>
          <c:h val="0.127326546410471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42268629464794"/>
          <c:y val="0.14026079365773017"/>
          <c:w val="0.72666187378751557"/>
          <c:h val="0.453693884011413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'Figure 4'!$B$2</c:f>
              <c:strCache>
                <c:ptCount val="1"/>
                <c:pt idx="0">
                  <c:v>Production 2024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4'!$A$3:$A$14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4'!$B$3:$B$14</c:f>
              <c:numCache>
                <c:formatCode>0</c:formatCode>
                <c:ptCount val="12"/>
                <c:pt idx="0">
                  <c:v>683.13699999999994</c:v>
                </c:pt>
                <c:pt idx="1">
                  <c:v>640.26400000000001</c:v>
                </c:pt>
                <c:pt idx="2">
                  <c:v>654.44299999999998</c:v>
                </c:pt>
                <c:pt idx="3">
                  <c:v>658.03600000000006</c:v>
                </c:pt>
                <c:pt idx="4">
                  <c:v>682.3950000000001</c:v>
                </c:pt>
                <c:pt idx="5">
                  <c:v>606.58300000000008</c:v>
                </c:pt>
                <c:pt idx="6">
                  <c:v>675.14199999999994</c:v>
                </c:pt>
                <c:pt idx="7">
                  <c:v>658.85700000000008</c:v>
                </c:pt>
                <c:pt idx="8">
                  <c:v>652.53800000000001</c:v>
                </c:pt>
                <c:pt idx="9">
                  <c:v>726.70299999999997</c:v>
                </c:pt>
                <c:pt idx="10">
                  <c:v>651.375</c:v>
                </c:pt>
                <c:pt idx="11">
                  <c:v>658.846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41-4311-96AA-739D4440D4E5}"/>
            </c:ext>
          </c:extLst>
        </c:ser>
        <c:ser>
          <c:idx val="2"/>
          <c:order val="2"/>
          <c:tx>
            <c:strRef>
              <c:f>'Figure 4'!$C$2</c:f>
              <c:strCache>
                <c:ptCount val="1"/>
                <c:pt idx="0">
                  <c:v>Production 2025</c:v>
                </c:pt>
              </c:strCache>
            </c:strRef>
          </c:tx>
          <c:spPr>
            <a:solidFill>
              <a:srgbClr val="0033CC"/>
            </a:solidFill>
            <a:ln>
              <a:noFill/>
            </a:ln>
            <a:effectLst/>
          </c:spPr>
          <c:invertIfNegative val="0"/>
          <c:cat>
            <c:strRef>
              <c:f>'Figure 4'!$A$3:$A$14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4'!$C$3:$C$14</c:f>
              <c:numCache>
                <c:formatCode>0</c:formatCode>
                <c:ptCount val="12"/>
                <c:pt idx="0">
                  <c:v>700.96900000000005</c:v>
                </c:pt>
                <c:pt idx="1">
                  <c:v>621.08499999999992</c:v>
                </c:pt>
                <c:pt idx="2">
                  <c:v>656.9</c:v>
                </c:pt>
                <c:pt idx="3">
                  <c:v>693.98099999999999</c:v>
                </c:pt>
                <c:pt idx="4">
                  <c:v>663.55500000000006</c:v>
                </c:pt>
                <c:pt idx="5">
                  <c:v>636.01899999999989</c:v>
                </c:pt>
                <c:pt idx="6">
                  <c:v>685.46900000000016</c:v>
                </c:pt>
                <c:pt idx="7">
                  <c:v>633.50100000000009</c:v>
                </c:pt>
                <c:pt idx="8">
                  <c:v>680.78600000000006</c:v>
                </c:pt>
                <c:pt idx="9">
                  <c:v>733.79700000000014</c:v>
                </c:pt>
                <c:pt idx="10">
                  <c:v>631.96999999999991</c:v>
                </c:pt>
                <c:pt idx="11">
                  <c:v>682.53899999999999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41-4311-96AA-739D4440D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61540704"/>
        <c:axId val="2061527392"/>
      </c:barChart>
      <c:lineChart>
        <c:grouping val="standard"/>
        <c:varyColors val="0"/>
        <c:ser>
          <c:idx val="1"/>
          <c:order val="1"/>
          <c:tx>
            <c:strRef>
              <c:f>'Figure 4'!$D$2</c:f>
              <c:strCache>
                <c:ptCount val="1"/>
                <c:pt idx="0">
                  <c:v>Ipampa 2024</c:v>
                </c:pt>
              </c:strCache>
            </c:strRef>
          </c:tx>
          <c:spPr>
            <a:ln w="22860" cap="rnd">
              <a:solidFill>
                <a:srgbClr val="AD4847"/>
              </a:solidFill>
              <a:round/>
            </a:ln>
            <a:effectLst/>
          </c:spPr>
          <c:marker>
            <c:symbol val="none"/>
          </c:marker>
          <c:cat>
            <c:strRef>
              <c:f>'Figure 4'!$A$3:$A$14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4'!$D$3:$D$14</c:f>
              <c:numCache>
                <c:formatCode>0.0</c:formatCode>
                <c:ptCount val="12"/>
                <c:pt idx="0">
                  <c:v>129.5</c:v>
                </c:pt>
                <c:pt idx="1">
                  <c:v>128.5</c:v>
                </c:pt>
                <c:pt idx="2">
                  <c:v>127.6</c:v>
                </c:pt>
                <c:pt idx="3">
                  <c:v>126.3</c:v>
                </c:pt>
                <c:pt idx="4">
                  <c:v>125.9</c:v>
                </c:pt>
                <c:pt idx="5">
                  <c:v>125.9</c:v>
                </c:pt>
                <c:pt idx="6">
                  <c:v>126.8</c:v>
                </c:pt>
                <c:pt idx="7">
                  <c:v>126.9</c:v>
                </c:pt>
                <c:pt idx="8">
                  <c:v>126.4</c:v>
                </c:pt>
                <c:pt idx="9">
                  <c:v>126.1</c:v>
                </c:pt>
                <c:pt idx="10">
                  <c:v>126</c:v>
                </c:pt>
                <c:pt idx="11">
                  <c:v>126.2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41-4311-96AA-739D4440D4E5}"/>
            </c:ext>
          </c:extLst>
        </c:ser>
        <c:ser>
          <c:idx val="3"/>
          <c:order val="3"/>
          <c:tx>
            <c:strRef>
              <c:f>'Figure 4'!$E$2</c:f>
              <c:strCache>
                <c:ptCount val="1"/>
                <c:pt idx="0">
                  <c:v>Ipampa 2025</c:v>
                </c:pt>
              </c:strCache>
            </c:strRef>
          </c:tx>
          <c:spPr>
            <a:ln w="22860" cap="rnd">
              <a:solidFill>
                <a:srgbClr val="AD4847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'Figure 4'!$A$3:$A$14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'Figure 4'!$E$3:$E$14</c:f>
              <c:numCache>
                <c:formatCode>0.0</c:formatCode>
                <c:ptCount val="12"/>
                <c:pt idx="0">
                  <c:v>126.4</c:v>
                </c:pt>
                <c:pt idx="1">
                  <c:v>127.1</c:v>
                </c:pt>
                <c:pt idx="2">
                  <c:v>127.5</c:v>
                </c:pt>
                <c:pt idx="3">
                  <c:v>127.3</c:v>
                </c:pt>
                <c:pt idx="4">
                  <c:v>127.2</c:v>
                </c:pt>
                <c:pt idx="5">
                  <c:v>127.1</c:v>
                </c:pt>
                <c:pt idx="6">
                  <c:v>126.5</c:v>
                </c:pt>
                <c:pt idx="7">
                  <c:v>125.6</c:v>
                </c:pt>
                <c:pt idx="8">
                  <c:v>124.4</c:v>
                </c:pt>
                <c:pt idx="9">
                  <c:v>123.4</c:v>
                </c:pt>
                <c:pt idx="10">
                  <c:v>121.9</c:v>
                </c:pt>
                <c:pt idx="11">
                  <c:v>121.6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C41-4311-96AA-739D4440D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9339904"/>
        <c:axId val="1822345392"/>
      </c:lineChart>
      <c:catAx>
        <c:axId val="2061540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27392"/>
        <c:crosses val="autoZero"/>
        <c:auto val="1"/>
        <c:lblAlgn val="ctr"/>
        <c:lblOffset val="100"/>
        <c:noMultiLvlLbl val="0"/>
      </c:catAx>
      <c:valAx>
        <c:axId val="2061527392"/>
        <c:scaling>
          <c:orientation val="minMax"/>
          <c:max val="800"/>
          <c:min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>
            <a:solidFill>
              <a:srgbClr val="465F9D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465F9D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61540704"/>
        <c:crosses val="autoZero"/>
        <c:crossBetween val="between"/>
      </c:valAx>
      <c:valAx>
        <c:axId val="1822345392"/>
        <c:scaling>
          <c:orientation val="minMax"/>
          <c:max val="150"/>
          <c:min val="9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solidFill>
              <a:srgbClr val="AD4847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AD4847"/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2059339904"/>
        <c:crosses val="max"/>
        <c:crossBetween val="between"/>
        <c:majorUnit val="10"/>
      </c:valAx>
      <c:catAx>
        <c:axId val="2059339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22345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63314564421881"/>
          <c:y val="0.81537428068039985"/>
          <c:w val="0.61896880044806113"/>
          <c:h val="0.114927456877969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26276</xdr:colOff>
      <xdr:row>4</xdr:row>
      <xdr:rowOff>29229</xdr:rowOff>
    </xdr:from>
    <xdr:to>
      <xdr:col>13</xdr:col>
      <xdr:colOff>0</xdr:colOff>
      <xdr:row>22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0.0106</cdr:y>
    </cdr:from>
    <cdr:to>
      <cdr:x>0.50956</cdr:x>
      <cdr:y>0.0832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0" y="36459"/>
          <a:ext cx="2397673" cy="249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baseline="0">
              <a:solidFill>
                <a:srgbClr val="465F9D"/>
              </a:solidFill>
              <a:latin typeface="Marianne" panose="02000000000000000000" pitchFamily="50" charset="0"/>
            </a:rPr>
            <a:t>Production</a:t>
          </a:r>
          <a:r>
            <a:rPr lang="fr-FR" sz="800">
              <a:solidFill>
                <a:srgbClr val="465F9D"/>
              </a:solidFill>
              <a:latin typeface="Marianne" panose="02000000000000000000" pitchFamily="50" charset="0"/>
            </a:rPr>
            <a:t> (</a:t>
          </a:r>
          <a:r>
            <a:rPr lang="fr-FR" sz="800" baseline="0">
              <a:solidFill>
                <a:srgbClr val="465F9D"/>
              </a:solidFill>
              <a:latin typeface="Marianne" panose="02000000000000000000" pitchFamily="50" charset="0"/>
            </a:rPr>
            <a:t>Millier</a:t>
          </a:r>
          <a:r>
            <a:rPr lang="fr-FR" sz="800">
              <a:solidFill>
                <a:srgbClr val="465F9D"/>
              </a:solidFill>
              <a:latin typeface="Marianne" panose="02000000000000000000" pitchFamily="50" charset="0"/>
            </a:rPr>
            <a:t> de tonnes)</a:t>
          </a:r>
        </a:p>
      </cdr:txBody>
    </cdr:sp>
  </cdr:relSizeAnchor>
  <cdr:relSizeAnchor xmlns:cdr="http://schemas.openxmlformats.org/drawingml/2006/chartDrawing">
    <cdr:from>
      <cdr:x>0.70767</cdr:x>
      <cdr:y>0.00296</cdr:y>
    </cdr:from>
    <cdr:to>
      <cdr:x>1</cdr:x>
      <cdr:y>0.12803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12224" y="9506"/>
          <a:ext cx="1326932" cy="4013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>
              <a:solidFill>
                <a:srgbClr val="AD4847"/>
              </a:solidFill>
              <a:latin typeface="Marianne" panose="02000000000000000000" pitchFamily="50" charset="0"/>
            </a:rPr>
            <a:t>Indice</a:t>
          </a:r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 de prix (Ipampa)</a:t>
          </a:r>
        </a:p>
        <a:p xmlns:a="http://schemas.openxmlformats.org/drawingml/2006/main"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base 100 en 2020</a:t>
          </a:r>
          <a:endParaRPr lang="fr-FR" sz="800">
            <a:solidFill>
              <a:srgbClr val="AD4847"/>
            </a:solidFill>
            <a:latin typeface="Marianne" panose="02000000000000000000" pitchFamily="50" charset="0"/>
          </a:endParaRPr>
        </a:p>
      </cdr:txBody>
    </cdr:sp>
  </cdr:relSizeAnchor>
  <cdr:relSizeAnchor xmlns:cdr="http://schemas.openxmlformats.org/drawingml/2006/chartDrawing">
    <cdr:from>
      <cdr:x>0</cdr:x>
      <cdr:y>0.93549</cdr:y>
    </cdr:from>
    <cdr:to>
      <cdr:x>0.85528</cdr:x>
      <cdr:y>0.99795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0" y="3143580"/>
          <a:ext cx="3882259" cy="209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baseline="0">
              <a:latin typeface="Marianne" panose="02000000000000000000" pitchFamily="50" charset="0"/>
            </a:rPr>
            <a:t>Sources</a:t>
          </a:r>
          <a:r>
            <a:rPr lang="fr-FR" sz="800">
              <a:latin typeface="Marianne" panose="02000000000000000000" pitchFamily="50" charset="0"/>
            </a:rPr>
            <a:t> : Agreste d'après La Coopération Agricole Nutrition animale</a:t>
          </a:r>
          <a:r>
            <a:rPr lang="fr-FR" sz="800" baseline="0">
              <a:latin typeface="Marianne" panose="02000000000000000000" pitchFamily="50" charset="0"/>
            </a:rPr>
            <a:t> -</a:t>
          </a:r>
          <a:r>
            <a:rPr lang="fr-FR" sz="800">
              <a:latin typeface="Marianne" panose="02000000000000000000" pitchFamily="50" charset="0"/>
            </a:rPr>
            <a:t> SNIA, Insee 	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</xdr:row>
      <xdr:rowOff>2483</xdr:rowOff>
    </xdr:from>
    <xdr:to>
      <xdr:col>13</xdr:col>
      <xdr:colOff>6569</xdr:colOff>
      <xdr:row>22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0.00701</cdr:y>
    </cdr:from>
    <cdr:to>
      <cdr:x>0.26359</cdr:x>
      <cdr:y>0.0955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0" y="22623"/>
          <a:ext cx="1154906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800" baseline="0">
              <a:solidFill>
                <a:srgbClr val="465F9D"/>
              </a:solidFill>
              <a:latin typeface="Marianne" panose="02000000000000000000" pitchFamily="50" charset="0"/>
            </a:rPr>
            <a:t>Production</a:t>
          </a:r>
          <a:r>
            <a:rPr lang="fr-FR" sz="800">
              <a:solidFill>
                <a:srgbClr val="465F9D"/>
              </a:solidFill>
              <a:latin typeface="Marianne" panose="02000000000000000000" pitchFamily="50" charset="0"/>
            </a:rPr>
            <a:t> (Millier</a:t>
          </a:r>
          <a:r>
            <a:rPr lang="fr-FR" sz="800" baseline="0">
              <a:solidFill>
                <a:srgbClr val="465F9D"/>
              </a:solidFill>
              <a:latin typeface="Marianne" panose="02000000000000000000" pitchFamily="50" charset="0"/>
            </a:rPr>
            <a:t> de tonnes)</a:t>
          </a:r>
          <a:endParaRPr lang="fr-FR" sz="800">
            <a:solidFill>
              <a:srgbClr val="465F9D"/>
            </a:solidFill>
            <a:latin typeface="Marianne" panose="02000000000000000000" pitchFamily="50" charset="0"/>
          </a:endParaRPr>
        </a:p>
      </cdr:txBody>
    </cdr:sp>
  </cdr:relSizeAnchor>
  <cdr:relSizeAnchor xmlns:cdr="http://schemas.openxmlformats.org/drawingml/2006/chartDrawing">
    <cdr:from>
      <cdr:x>0.69715</cdr:x>
      <cdr:y>0</cdr:y>
    </cdr:from>
    <cdr:to>
      <cdr:x>1</cdr:x>
      <cdr:y>0.12003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054568" y="0"/>
          <a:ext cx="1326932" cy="3875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800">
              <a:solidFill>
                <a:srgbClr val="AD4847"/>
              </a:solidFill>
              <a:latin typeface="Marianne" panose="02000000000000000000" pitchFamily="50" charset="0"/>
            </a:rPr>
            <a:t>Indice</a:t>
          </a:r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 de prix (Ipampa)</a:t>
          </a:r>
        </a:p>
        <a:p xmlns:a="http://schemas.openxmlformats.org/drawingml/2006/main"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base 100 en 2020</a:t>
          </a:r>
          <a:endParaRPr lang="fr-FR" sz="800">
            <a:solidFill>
              <a:srgbClr val="AD4847"/>
            </a:solidFill>
            <a:latin typeface="Marianne" panose="02000000000000000000" pitchFamily="50" charset="0"/>
          </a:endParaRPr>
        </a:p>
      </cdr:txBody>
    </cdr:sp>
  </cdr:relSizeAnchor>
  <cdr:relSizeAnchor xmlns:cdr="http://schemas.openxmlformats.org/drawingml/2006/chartDrawing">
    <cdr:from>
      <cdr:x>0</cdr:x>
      <cdr:y>0.93988</cdr:y>
    </cdr:from>
    <cdr:to>
      <cdr:x>0.84783</cdr:x>
      <cdr:y>0.9981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0" y="3183464"/>
          <a:ext cx="3882259" cy="197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800" baseline="0">
              <a:latin typeface="Marianne" panose="02000000000000000000" pitchFamily="50" charset="0"/>
            </a:rPr>
            <a:t>Sources</a:t>
          </a:r>
          <a:r>
            <a:rPr lang="fr-FR" sz="800">
              <a:latin typeface="Marianne" panose="02000000000000000000" pitchFamily="50" charset="0"/>
            </a:rPr>
            <a:t> : Agreste d'après La</a:t>
          </a:r>
          <a:r>
            <a:rPr lang="fr-FR" sz="800" baseline="0">
              <a:latin typeface="Marianne" panose="02000000000000000000" pitchFamily="50" charset="0"/>
            </a:rPr>
            <a:t> Coopération Agricole Nutrition animale</a:t>
          </a:r>
          <a:r>
            <a:rPr lang="fr-FR" sz="800">
              <a:latin typeface="Marianne" panose="02000000000000000000" pitchFamily="50" charset="0"/>
            </a:rPr>
            <a:t> - SNIA, Insee 	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3</xdr:row>
      <xdr:rowOff>190498</xdr:rowOff>
    </xdr:from>
    <xdr:to>
      <xdr:col>13</xdr:col>
      <xdr:colOff>6568</xdr:colOff>
      <xdr:row>23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0.6913</cdr:x>
      <cdr:y>0.01278</cdr:y>
    </cdr:from>
    <cdr:to>
      <cdr:x>1</cdr:x>
      <cdr:y>0.13307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028950" y="41275"/>
          <a:ext cx="1352550" cy="3884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800">
              <a:solidFill>
                <a:srgbClr val="AD4847"/>
              </a:solidFill>
              <a:latin typeface="Marianne" panose="02000000000000000000" pitchFamily="50" charset="0"/>
            </a:rPr>
            <a:t>Indice</a:t>
          </a:r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 de prix (Ipampa)</a:t>
          </a:r>
        </a:p>
        <a:p xmlns:a="http://schemas.openxmlformats.org/drawingml/2006/main">
          <a:r>
            <a:rPr lang="fr-FR" sz="800" baseline="0">
              <a:solidFill>
                <a:srgbClr val="AD4847"/>
              </a:solidFill>
              <a:latin typeface="Marianne" panose="02000000000000000000" pitchFamily="50" charset="0"/>
            </a:rPr>
            <a:t>base 100 en 2020</a:t>
          </a:r>
          <a:endParaRPr lang="fr-FR" sz="800">
            <a:solidFill>
              <a:srgbClr val="AD4847"/>
            </a:solidFill>
            <a:latin typeface="Marianne" panose="02000000000000000000" pitchFamily="50" charset="0"/>
          </a:endParaRPr>
        </a:p>
      </cdr:txBody>
    </cdr:sp>
  </cdr:relSizeAnchor>
  <cdr:relSizeAnchor xmlns:cdr="http://schemas.openxmlformats.org/drawingml/2006/chartDrawing">
    <cdr:from>
      <cdr:x>0.01159</cdr:x>
      <cdr:y>0.01573</cdr:y>
    </cdr:from>
    <cdr:to>
      <cdr:x>0.28706</cdr:x>
      <cdr:y>0.10442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50800" y="50800"/>
          <a:ext cx="1206975" cy="2863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 baseline="0">
              <a:solidFill>
                <a:srgbClr val="465F9D"/>
              </a:solidFill>
              <a:latin typeface="Marianne" panose="02000000000000000000" pitchFamily="50" charset="0"/>
            </a:rPr>
            <a:t>Production</a:t>
          </a:r>
          <a:r>
            <a:rPr lang="fr-FR" sz="900">
              <a:solidFill>
                <a:srgbClr val="465F9D"/>
              </a:solidFill>
              <a:latin typeface="Marianne" panose="02000000000000000000" pitchFamily="50" charset="0"/>
            </a:rPr>
            <a:t> (Millier</a:t>
          </a:r>
          <a:r>
            <a:rPr lang="fr-FR" sz="900" baseline="0">
              <a:solidFill>
                <a:srgbClr val="465F9D"/>
              </a:solidFill>
              <a:latin typeface="Marianne" panose="02000000000000000000" pitchFamily="50" charset="0"/>
            </a:rPr>
            <a:t> de tonnes)</a:t>
          </a:r>
          <a:endParaRPr lang="fr-FR" sz="900">
            <a:solidFill>
              <a:srgbClr val="465F9D"/>
            </a:solidFill>
            <a:latin typeface="Marianne" panose="02000000000000000000" pitchFamily="50" charset="0"/>
          </a:endParaRPr>
        </a:p>
      </cdr:txBody>
    </cdr:sp>
  </cdr:relSizeAnchor>
  <cdr:relSizeAnchor xmlns:cdr="http://schemas.openxmlformats.org/drawingml/2006/chartDrawing">
    <cdr:from>
      <cdr:x>0</cdr:x>
      <cdr:y>0.93582</cdr:y>
    </cdr:from>
    <cdr:to>
      <cdr:x>0.85269</cdr:x>
      <cdr:y>0.99417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0" y="3021725"/>
          <a:ext cx="3882259" cy="1884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800" baseline="0">
              <a:latin typeface="Marianne" panose="02000000000000000000" pitchFamily="50" charset="0"/>
            </a:rPr>
            <a:t>Sources</a:t>
          </a:r>
          <a:r>
            <a:rPr lang="fr-FR" sz="800">
              <a:latin typeface="Marianne" panose="02000000000000000000" pitchFamily="50" charset="0"/>
            </a:rPr>
            <a:t> : Agreste d'après La Coopération</a:t>
          </a:r>
          <a:r>
            <a:rPr lang="fr-FR" sz="800" baseline="0">
              <a:latin typeface="Marianne" panose="02000000000000000000" pitchFamily="50" charset="0"/>
            </a:rPr>
            <a:t> Agricole Nutrition animale</a:t>
          </a:r>
          <a:r>
            <a:rPr lang="fr-FR" sz="800">
              <a:latin typeface="Marianne" panose="02000000000000000000" pitchFamily="50" charset="0"/>
            </a:rPr>
            <a:t> - SNIA, Insee 	</a:t>
          </a:r>
        </a:p>
        <a:p xmlns:a="http://schemas.openxmlformats.org/drawingml/2006/main"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showGridLines="0" zoomScale="130" zoomScaleNormal="130" workbookViewId="0">
      <selection activeCell="E2" sqref="E2:G2"/>
    </sheetView>
  </sheetViews>
  <sheetFormatPr baseColWidth="10" defaultRowHeight="14.4" x14ac:dyDescent="0.3"/>
  <cols>
    <col min="1" max="1" width="25.5546875" customWidth="1"/>
    <col min="2" max="4" width="12.6640625" customWidth="1"/>
    <col min="5" max="5" width="11.44140625" customWidth="1"/>
  </cols>
  <sheetData>
    <row r="1" spans="1:7" ht="17.399999999999999" thickBot="1" x14ac:dyDescent="0.35">
      <c r="A1" s="20" t="s">
        <v>36</v>
      </c>
    </row>
    <row r="2" spans="1:7" ht="30.75" customHeight="1" thickBot="1" x14ac:dyDescent="0.35">
      <c r="A2" s="21"/>
      <c r="B2" s="31" t="s">
        <v>40</v>
      </c>
      <c r="C2" s="31"/>
      <c r="D2" s="31"/>
      <c r="E2" s="31" t="s">
        <v>41</v>
      </c>
      <c r="F2" s="31"/>
      <c r="G2" s="31"/>
    </row>
    <row r="3" spans="1:7" ht="15" thickBot="1" x14ac:dyDescent="0.35">
      <c r="A3" s="26"/>
      <c r="B3" s="27">
        <v>2024</v>
      </c>
      <c r="C3" s="27">
        <v>2025</v>
      </c>
      <c r="D3" s="27" t="s">
        <v>0</v>
      </c>
      <c r="E3" s="22">
        <v>2024</v>
      </c>
      <c r="F3" s="22">
        <v>2025</v>
      </c>
      <c r="G3" s="22" t="s">
        <v>0</v>
      </c>
    </row>
    <row r="4" spans="1:7" ht="26.25" customHeight="1" thickBot="1" x14ac:dyDescent="0.35">
      <c r="A4" s="28"/>
      <c r="B4" s="27" t="s">
        <v>1</v>
      </c>
      <c r="C4" s="27" t="s">
        <v>1</v>
      </c>
      <c r="D4" s="27" t="s">
        <v>2</v>
      </c>
      <c r="E4" s="22" t="s">
        <v>32</v>
      </c>
      <c r="F4" s="22" t="s">
        <v>32</v>
      </c>
      <c r="G4" s="22" t="s">
        <v>2</v>
      </c>
    </row>
    <row r="5" spans="1:7" ht="15" thickBot="1" x14ac:dyDescent="0.35">
      <c r="A5" s="10" t="s">
        <v>3</v>
      </c>
      <c r="B5" s="11">
        <v>4792.1280000000006</v>
      </c>
      <c r="C5" s="11">
        <v>4846.7339999999995</v>
      </c>
      <c r="D5" s="13">
        <v>1.139493769782419</v>
      </c>
      <c r="E5" s="14">
        <v>125.06666666666668</v>
      </c>
      <c r="F5" s="14">
        <v>119.33333333333333</v>
      </c>
      <c r="G5" s="14">
        <v>-4.5842217484008643</v>
      </c>
    </row>
    <row r="6" spans="1:7" ht="15" thickBot="1" x14ac:dyDescent="0.35">
      <c r="A6" s="10" t="s">
        <v>4</v>
      </c>
      <c r="B6" s="11">
        <v>1305.47</v>
      </c>
      <c r="C6" s="11">
        <v>1367.347</v>
      </c>
      <c r="D6" s="13">
        <v>4.7398255034585333</v>
      </c>
      <c r="E6" s="14">
        <v>124.53333333333335</v>
      </c>
      <c r="F6" s="14">
        <v>116.7</v>
      </c>
      <c r="G6" s="14">
        <v>-6.290149892933627</v>
      </c>
    </row>
    <row r="7" spans="1:7" ht="15" thickBot="1" x14ac:dyDescent="0.35">
      <c r="A7" s="16" t="s">
        <v>5</v>
      </c>
      <c r="B7" s="11">
        <v>1078.4770000000001</v>
      </c>
      <c r="C7" s="11">
        <v>1053.0440000000001</v>
      </c>
      <c r="D7" s="13">
        <v>-2.3582329525803516</v>
      </c>
      <c r="E7" s="14">
        <v>124.66666666666667</v>
      </c>
      <c r="F7" s="14">
        <v>118.23333333333335</v>
      </c>
      <c r="G7" s="14">
        <v>-5.1604278074866272</v>
      </c>
    </row>
    <row r="8" spans="1:7" ht="15" thickBot="1" x14ac:dyDescent="0.35">
      <c r="A8" s="16" t="s">
        <v>6</v>
      </c>
      <c r="B8" s="11">
        <v>2036.924</v>
      </c>
      <c r="C8" s="11">
        <v>2048.306</v>
      </c>
      <c r="D8" s="13">
        <v>0.55878373469016651</v>
      </c>
      <c r="E8" s="14">
        <v>126.10000000000001</v>
      </c>
      <c r="F8" s="14">
        <v>122.3</v>
      </c>
      <c r="G8" s="14">
        <v>-3.0134813639968456</v>
      </c>
    </row>
    <row r="9" spans="1:7" x14ac:dyDescent="0.3">
      <c r="A9" s="32" t="s">
        <v>29</v>
      </c>
      <c r="B9" s="32"/>
      <c r="C9" s="32"/>
      <c r="D9" s="32"/>
      <c r="E9" s="32"/>
      <c r="F9" s="32"/>
      <c r="G9" s="32"/>
    </row>
  </sheetData>
  <mergeCells count="3">
    <mergeCell ref="B2:D2"/>
    <mergeCell ref="E2:G2"/>
    <mergeCell ref="A9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showGridLines="0" zoomScaleNormal="100" workbookViewId="0">
      <pane ySplit="2" topLeftCell="A3" activePane="bottomLeft" state="frozen"/>
      <selection pane="bottomLeft" activeCell="E17" sqref="E17"/>
    </sheetView>
  </sheetViews>
  <sheetFormatPr baseColWidth="10" defaultRowHeight="14.4" x14ac:dyDescent="0.3"/>
  <cols>
    <col min="2" max="2" width="16" customWidth="1"/>
    <col min="3" max="3" width="16.6640625" customWidth="1"/>
    <col min="4" max="4" width="13.33203125" customWidth="1"/>
    <col min="5" max="5" width="13" customWidth="1"/>
  </cols>
  <sheetData>
    <row r="1" spans="1:6" ht="16.8" x14ac:dyDescent="0.4">
      <c r="A1" s="3" t="s">
        <v>24</v>
      </c>
    </row>
    <row r="2" spans="1:6" ht="16.8" x14ac:dyDescent="0.4">
      <c r="A2" s="3" t="s">
        <v>22</v>
      </c>
      <c r="B2" s="3" t="s">
        <v>30</v>
      </c>
      <c r="C2" s="3" t="s">
        <v>33</v>
      </c>
      <c r="D2" s="3" t="s">
        <v>31</v>
      </c>
      <c r="E2" s="3" t="s">
        <v>34</v>
      </c>
    </row>
    <row r="3" spans="1:6" ht="16.8" x14ac:dyDescent="0.4">
      <c r="A3" s="2" t="s">
        <v>10</v>
      </c>
      <c r="B3" s="4">
        <v>472.64800000000002</v>
      </c>
      <c r="C3" s="4">
        <v>491.38599999999997</v>
      </c>
      <c r="D3" s="30">
        <v>132.30000000000001</v>
      </c>
      <c r="E3" s="30">
        <v>123.7</v>
      </c>
    </row>
    <row r="4" spans="1:6" ht="16.8" x14ac:dyDescent="0.4">
      <c r="A4" s="2" t="s">
        <v>11</v>
      </c>
      <c r="B4" s="4">
        <v>446.55200000000002</v>
      </c>
      <c r="C4" s="4">
        <v>431.90199999999999</v>
      </c>
      <c r="D4" s="30">
        <v>131.1</v>
      </c>
      <c r="E4" s="30">
        <v>123.6</v>
      </c>
    </row>
    <row r="5" spans="1:6" ht="16.8" x14ac:dyDescent="0.4">
      <c r="A5" s="2" t="s">
        <v>12</v>
      </c>
      <c r="B5" s="4">
        <v>442.74599999999998</v>
      </c>
      <c r="C5" s="4">
        <v>451.274</v>
      </c>
      <c r="D5" s="30">
        <v>129.6</v>
      </c>
      <c r="E5" s="30">
        <v>123.3</v>
      </c>
    </row>
    <row r="6" spans="1:6" ht="16.8" x14ac:dyDescent="0.4">
      <c r="A6" s="2" t="s">
        <v>13</v>
      </c>
      <c r="B6" s="4">
        <v>414.29499999999996</v>
      </c>
      <c r="C6" s="4">
        <v>430.44099999999997</v>
      </c>
      <c r="D6" s="30">
        <v>128.19999999999999</v>
      </c>
      <c r="E6" s="30">
        <v>123.4</v>
      </c>
      <c r="F6" s="1"/>
    </row>
    <row r="7" spans="1:6" ht="16.8" x14ac:dyDescent="0.4">
      <c r="A7" s="2" t="s">
        <v>14</v>
      </c>
      <c r="B7" s="4">
        <v>405.04899999999998</v>
      </c>
      <c r="C7" s="4">
        <v>385.839</v>
      </c>
      <c r="D7" s="30">
        <v>126.2</v>
      </c>
      <c r="E7" s="30">
        <v>122.7</v>
      </c>
      <c r="F7" s="1"/>
    </row>
    <row r="8" spans="1:6" ht="16.8" x14ac:dyDescent="0.4">
      <c r="A8" s="2" t="s">
        <v>15</v>
      </c>
      <c r="B8" s="4">
        <v>355.26099999999997</v>
      </c>
      <c r="C8" s="4">
        <v>382.21000000000004</v>
      </c>
      <c r="D8" s="30">
        <v>126.3</v>
      </c>
      <c r="E8" s="30">
        <v>121.7</v>
      </c>
    </row>
    <row r="9" spans="1:6" ht="16.8" x14ac:dyDescent="0.4">
      <c r="A9" s="2" t="s">
        <v>16</v>
      </c>
      <c r="B9" s="4">
        <v>402.95699999999999</v>
      </c>
      <c r="C9" s="4">
        <v>432.01799999999997</v>
      </c>
      <c r="D9" s="30">
        <v>126.4</v>
      </c>
      <c r="E9" s="30">
        <v>121.1</v>
      </c>
    </row>
    <row r="10" spans="1:6" ht="16.8" x14ac:dyDescent="0.4">
      <c r="A10" s="2" t="s">
        <v>17</v>
      </c>
      <c r="B10" s="4">
        <v>386.16200000000003</v>
      </c>
      <c r="C10" s="4">
        <v>407.55700000000002</v>
      </c>
      <c r="D10" s="30">
        <v>126.4</v>
      </c>
      <c r="E10" s="30">
        <v>119.5</v>
      </c>
    </row>
    <row r="11" spans="1:6" ht="16.8" x14ac:dyDescent="0.4">
      <c r="A11" s="2" t="s">
        <v>18</v>
      </c>
      <c r="B11" s="4">
        <v>390.31899999999996</v>
      </c>
      <c r="C11" s="4">
        <v>434.00199999999995</v>
      </c>
      <c r="D11" s="30">
        <v>125.6</v>
      </c>
      <c r="E11" s="30">
        <v>118.8</v>
      </c>
    </row>
    <row r="12" spans="1:6" ht="16.8" x14ac:dyDescent="0.4">
      <c r="A12" s="2" t="s">
        <v>19</v>
      </c>
      <c r="B12" s="4">
        <v>443.36099999999999</v>
      </c>
      <c r="C12" s="4">
        <v>454.22900000000004</v>
      </c>
      <c r="D12" s="30">
        <v>125.1</v>
      </c>
      <c r="E12" s="30">
        <v>117.8</v>
      </c>
    </row>
    <row r="13" spans="1:6" ht="16.8" x14ac:dyDescent="0.4">
      <c r="A13" s="2" t="s">
        <v>20</v>
      </c>
      <c r="B13" s="4">
        <v>408.928</v>
      </c>
      <c r="C13" s="4">
        <v>416.41800000000001</v>
      </c>
      <c r="D13" s="30">
        <v>124.5</v>
      </c>
      <c r="E13" s="30">
        <v>116.4</v>
      </c>
    </row>
    <row r="14" spans="1:6" ht="16.8" x14ac:dyDescent="0.4">
      <c r="A14" s="2" t="s">
        <v>21</v>
      </c>
      <c r="B14" s="4">
        <v>453.18100000000004</v>
      </c>
      <c r="C14" s="4">
        <v>496.70000000000005</v>
      </c>
      <c r="D14" s="30">
        <v>124</v>
      </c>
      <c r="E14" s="30">
        <v>115.9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showGridLines="0" zoomScaleNormal="100" workbookViewId="0">
      <pane ySplit="2" topLeftCell="A3" activePane="bottomLeft" state="frozen"/>
      <selection pane="bottomLeft" activeCell="F11" sqref="F11"/>
    </sheetView>
  </sheetViews>
  <sheetFormatPr baseColWidth="10" defaultRowHeight="14.4" x14ac:dyDescent="0.3"/>
  <cols>
    <col min="2" max="2" width="16" customWidth="1"/>
    <col min="3" max="3" width="17" customWidth="1"/>
    <col min="4" max="4" width="15.44140625" customWidth="1"/>
  </cols>
  <sheetData>
    <row r="1" spans="1:6" ht="16.8" x14ac:dyDescent="0.4">
      <c r="A1" s="3" t="s">
        <v>25</v>
      </c>
    </row>
    <row r="2" spans="1:6" ht="16.8" x14ac:dyDescent="0.4">
      <c r="A2" s="3" t="s">
        <v>22</v>
      </c>
      <c r="B2" s="3" t="s">
        <v>30</v>
      </c>
      <c r="C2" s="3" t="s">
        <v>33</v>
      </c>
      <c r="D2" s="3" t="s">
        <v>31</v>
      </c>
      <c r="E2" s="3" t="s">
        <v>34</v>
      </c>
    </row>
    <row r="3" spans="1:6" ht="16.8" x14ac:dyDescent="0.4">
      <c r="A3" s="2" t="s">
        <v>10</v>
      </c>
      <c r="B3" s="4">
        <v>356.86799999999999</v>
      </c>
      <c r="C3" s="4">
        <v>361.21699999999998</v>
      </c>
      <c r="D3" s="30">
        <v>129.30000000000001</v>
      </c>
      <c r="E3" s="30">
        <v>124.5</v>
      </c>
    </row>
    <row r="4" spans="1:6" ht="16.8" x14ac:dyDescent="0.4">
      <c r="A4" s="2" t="s">
        <v>11</v>
      </c>
      <c r="B4" s="4">
        <v>325.33199999999999</v>
      </c>
      <c r="C4" s="4">
        <v>314.30200000000002</v>
      </c>
      <c r="D4" s="30">
        <v>127.2</v>
      </c>
      <c r="E4" s="30">
        <v>125</v>
      </c>
    </row>
    <row r="5" spans="1:6" ht="16.8" x14ac:dyDescent="0.4">
      <c r="A5" s="2" t="s">
        <v>12</v>
      </c>
      <c r="B5" s="4">
        <v>333.58300000000003</v>
      </c>
      <c r="C5" s="4">
        <v>327.154</v>
      </c>
      <c r="D5" s="30">
        <v>125.2</v>
      </c>
      <c r="E5" s="30">
        <v>125.2</v>
      </c>
    </row>
    <row r="6" spans="1:6" ht="16.8" x14ac:dyDescent="0.4">
      <c r="A6" s="2" t="s">
        <v>13</v>
      </c>
      <c r="B6" s="4">
        <v>340.98</v>
      </c>
      <c r="C6" s="4">
        <v>349.41499999999996</v>
      </c>
      <c r="D6" s="30">
        <v>124</v>
      </c>
      <c r="E6" s="30">
        <v>125.4</v>
      </c>
      <c r="F6" s="1"/>
    </row>
    <row r="7" spans="1:6" ht="16.8" x14ac:dyDescent="0.4">
      <c r="A7" s="2" t="s">
        <v>14</v>
      </c>
      <c r="B7" s="4">
        <v>353.90700000000004</v>
      </c>
      <c r="C7" s="4">
        <v>334.34500000000003</v>
      </c>
      <c r="D7" s="30">
        <v>123.3</v>
      </c>
      <c r="E7" s="30">
        <v>125.4</v>
      </c>
      <c r="F7" s="1"/>
    </row>
    <row r="8" spans="1:6" ht="16.8" x14ac:dyDescent="0.4">
      <c r="A8" s="2" t="s">
        <v>15</v>
      </c>
      <c r="B8" s="4">
        <v>316.30700000000002</v>
      </c>
      <c r="C8" s="4">
        <v>321.214</v>
      </c>
      <c r="D8" s="30">
        <v>123.8</v>
      </c>
      <c r="E8" s="30">
        <v>125.1</v>
      </c>
    </row>
    <row r="9" spans="1:6" ht="16.8" x14ac:dyDescent="0.4">
      <c r="A9" s="2" t="s">
        <v>16</v>
      </c>
      <c r="B9" s="4">
        <v>360.69600000000003</v>
      </c>
      <c r="C9" s="4">
        <v>352.67200000000003</v>
      </c>
      <c r="D9" s="30">
        <v>124.8</v>
      </c>
      <c r="E9" s="30">
        <v>123.7</v>
      </c>
    </row>
    <row r="10" spans="1:6" ht="16.8" x14ac:dyDescent="0.4">
      <c r="A10" s="2" t="s">
        <v>17</v>
      </c>
      <c r="B10" s="4">
        <v>344.32600000000002</v>
      </c>
      <c r="C10" s="4">
        <v>328.77199999999999</v>
      </c>
      <c r="D10" s="30">
        <v>124.9</v>
      </c>
      <c r="E10" s="30">
        <v>122.5</v>
      </c>
    </row>
    <row r="11" spans="1:6" ht="16.8" x14ac:dyDescent="0.4">
      <c r="A11" s="2" t="s">
        <v>18</v>
      </c>
      <c r="B11" s="4">
        <v>336.31900000000002</v>
      </c>
      <c r="C11" s="4">
        <v>347.16499999999996</v>
      </c>
      <c r="D11" s="30">
        <v>124.6</v>
      </c>
      <c r="E11" s="30">
        <v>120.9</v>
      </c>
    </row>
    <row r="12" spans="1:6" ht="16.8" x14ac:dyDescent="0.4">
      <c r="A12" s="2" t="s">
        <v>19</v>
      </c>
      <c r="B12" s="4">
        <v>382.70100000000002</v>
      </c>
      <c r="C12" s="4">
        <v>370.35900000000004</v>
      </c>
      <c r="D12" s="30">
        <v>124.8</v>
      </c>
      <c r="E12" s="30">
        <v>119.2</v>
      </c>
    </row>
    <row r="13" spans="1:6" ht="16.8" x14ac:dyDescent="0.4">
      <c r="A13" s="2" t="s">
        <v>20</v>
      </c>
      <c r="B13" s="4">
        <v>337.59399999999999</v>
      </c>
      <c r="C13" s="4">
        <v>318.22299999999996</v>
      </c>
      <c r="D13" s="30">
        <v>124.7</v>
      </c>
      <c r="E13" s="30">
        <v>117.9</v>
      </c>
    </row>
    <row r="14" spans="1:6" ht="16.8" x14ac:dyDescent="0.4">
      <c r="A14" s="2" t="s">
        <v>21</v>
      </c>
      <c r="B14" s="4">
        <v>358.18200000000002</v>
      </c>
      <c r="C14" s="4">
        <v>364.46199999999999</v>
      </c>
      <c r="D14" s="30">
        <v>124.5</v>
      </c>
      <c r="E14" s="30">
        <v>117.6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showGridLines="0" zoomScaleNormal="100" workbookViewId="0">
      <pane ySplit="2" topLeftCell="A3" activePane="bottomLeft" state="frozen"/>
      <selection pane="bottomLeft" activeCell="D17" sqref="D17"/>
    </sheetView>
  </sheetViews>
  <sheetFormatPr baseColWidth="10" defaultRowHeight="14.4" x14ac:dyDescent="0.3"/>
  <cols>
    <col min="2" max="2" width="16" customWidth="1"/>
    <col min="3" max="3" width="15.5546875" customWidth="1"/>
    <col min="4" max="4" width="15.44140625" customWidth="1"/>
    <col min="5" max="5" width="12.5546875" customWidth="1"/>
  </cols>
  <sheetData>
    <row r="1" spans="1:6" ht="16.8" x14ac:dyDescent="0.4">
      <c r="A1" s="3" t="s">
        <v>23</v>
      </c>
    </row>
    <row r="2" spans="1:6" ht="16.8" x14ac:dyDescent="0.4">
      <c r="A2" s="3" t="s">
        <v>22</v>
      </c>
      <c r="B2" s="3" t="s">
        <v>30</v>
      </c>
      <c r="C2" s="3" t="s">
        <v>33</v>
      </c>
      <c r="D2" s="3" t="s">
        <v>31</v>
      </c>
      <c r="E2" s="3" t="s">
        <v>34</v>
      </c>
    </row>
    <row r="3" spans="1:6" ht="16.8" x14ac:dyDescent="0.4">
      <c r="A3" s="2" t="s">
        <v>10</v>
      </c>
      <c r="B3" s="4">
        <v>683.13699999999994</v>
      </c>
      <c r="C3" s="4">
        <v>700.96900000000005</v>
      </c>
      <c r="D3" s="30">
        <v>129.5</v>
      </c>
      <c r="E3" s="30">
        <v>126.4</v>
      </c>
    </row>
    <row r="4" spans="1:6" ht="16.8" x14ac:dyDescent="0.4">
      <c r="A4" s="2" t="s">
        <v>11</v>
      </c>
      <c r="B4" s="4">
        <v>640.26400000000001</v>
      </c>
      <c r="C4" s="4">
        <v>621.08499999999992</v>
      </c>
      <c r="D4" s="30">
        <v>128.5</v>
      </c>
      <c r="E4" s="30">
        <v>127.1</v>
      </c>
    </row>
    <row r="5" spans="1:6" ht="16.8" x14ac:dyDescent="0.4">
      <c r="A5" s="2" t="s">
        <v>12</v>
      </c>
      <c r="B5" s="4">
        <v>654.44299999999998</v>
      </c>
      <c r="C5" s="4">
        <v>656.9</v>
      </c>
      <c r="D5" s="30">
        <v>127.6</v>
      </c>
      <c r="E5" s="30">
        <v>127.5</v>
      </c>
    </row>
    <row r="6" spans="1:6" ht="16.8" x14ac:dyDescent="0.4">
      <c r="A6" s="2" t="s">
        <v>13</v>
      </c>
      <c r="B6" s="4">
        <v>658.03600000000006</v>
      </c>
      <c r="C6" s="4">
        <v>693.98099999999999</v>
      </c>
      <c r="D6" s="30">
        <v>126.3</v>
      </c>
      <c r="E6" s="30">
        <v>127.3</v>
      </c>
      <c r="F6" s="1"/>
    </row>
    <row r="7" spans="1:6" ht="16.8" x14ac:dyDescent="0.4">
      <c r="A7" s="2" t="s">
        <v>14</v>
      </c>
      <c r="B7" s="4">
        <v>682.3950000000001</v>
      </c>
      <c r="C7" s="4">
        <v>663.55500000000006</v>
      </c>
      <c r="D7" s="30">
        <v>125.9</v>
      </c>
      <c r="E7" s="30">
        <v>127.2</v>
      </c>
      <c r="F7" s="1"/>
    </row>
    <row r="8" spans="1:6" ht="16.8" x14ac:dyDescent="0.4">
      <c r="A8" s="2" t="s">
        <v>15</v>
      </c>
      <c r="B8" s="4">
        <v>606.58300000000008</v>
      </c>
      <c r="C8" s="4">
        <v>636.01899999999989</v>
      </c>
      <c r="D8" s="30">
        <v>125.9</v>
      </c>
      <c r="E8" s="30">
        <v>127.1</v>
      </c>
    </row>
    <row r="9" spans="1:6" ht="16.8" x14ac:dyDescent="0.4">
      <c r="A9" s="2" t="s">
        <v>16</v>
      </c>
      <c r="B9" s="4">
        <v>675.14199999999994</v>
      </c>
      <c r="C9" s="4">
        <v>685.46900000000016</v>
      </c>
      <c r="D9" s="30">
        <v>126.8</v>
      </c>
      <c r="E9" s="30">
        <v>126.5</v>
      </c>
    </row>
    <row r="10" spans="1:6" ht="16.8" x14ac:dyDescent="0.4">
      <c r="A10" s="2" t="s">
        <v>17</v>
      </c>
      <c r="B10" s="4">
        <v>658.85700000000008</v>
      </c>
      <c r="C10" s="4">
        <v>633.50100000000009</v>
      </c>
      <c r="D10" s="30">
        <v>126.9</v>
      </c>
      <c r="E10" s="30">
        <v>125.6</v>
      </c>
    </row>
    <row r="11" spans="1:6" ht="16.8" x14ac:dyDescent="0.4">
      <c r="A11" s="2" t="s">
        <v>18</v>
      </c>
      <c r="B11" s="4">
        <v>652.53800000000001</v>
      </c>
      <c r="C11" s="4">
        <v>680.78600000000006</v>
      </c>
      <c r="D11" s="30">
        <v>126.4</v>
      </c>
      <c r="E11" s="30">
        <v>124.4</v>
      </c>
    </row>
    <row r="12" spans="1:6" ht="16.8" x14ac:dyDescent="0.4">
      <c r="A12" s="2" t="s">
        <v>19</v>
      </c>
      <c r="B12" s="4">
        <v>726.70299999999997</v>
      </c>
      <c r="C12" s="4">
        <v>733.79700000000014</v>
      </c>
      <c r="D12" s="30">
        <v>126.1</v>
      </c>
      <c r="E12" s="30">
        <v>123.4</v>
      </c>
    </row>
    <row r="13" spans="1:6" ht="16.8" x14ac:dyDescent="0.4">
      <c r="A13" s="2" t="s">
        <v>20</v>
      </c>
      <c r="B13" s="4">
        <v>651.375</v>
      </c>
      <c r="C13" s="4">
        <v>631.96999999999991</v>
      </c>
      <c r="D13" s="30">
        <v>126</v>
      </c>
      <c r="E13" s="30">
        <v>121.9</v>
      </c>
    </row>
    <row r="14" spans="1:6" ht="16.8" x14ac:dyDescent="0.4">
      <c r="A14" s="2" t="s">
        <v>21</v>
      </c>
      <c r="B14" s="4">
        <v>658.846</v>
      </c>
      <c r="C14" s="4">
        <v>682.53899999999999</v>
      </c>
      <c r="D14" s="30">
        <v>126.2</v>
      </c>
      <c r="E14" s="30">
        <v>121.6</v>
      </c>
    </row>
    <row r="16" spans="1:6" x14ac:dyDescent="0.3">
      <c r="D16" s="19"/>
      <c r="E16" s="1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showGridLines="0" tabSelected="1" zoomScaleNormal="100" workbookViewId="0">
      <selection activeCell="E15" sqref="E15"/>
    </sheetView>
  </sheetViews>
  <sheetFormatPr baseColWidth="10" defaultRowHeight="14.4" x14ac:dyDescent="0.3"/>
  <cols>
    <col min="1" max="1" width="24.109375" customWidth="1"/>
    <col min="2" max="2" width="14.33203125" customWidth="1"/>
    <col min="3" max="3" width="14.44140625" customWidth="1"/>
    <col min="5" max="6" width="11" customWidth="1"/>
    <col min="7" max="7" width="11.88671875" bestFit="1" customWidth="1"/>
  </cols>
  <sheetData>
    <row r="1" spans="1:9" ht="20.25" customHeight="1" thickBot="1" x14ac:dyDescent="0.35">
      <c r="A1" s="20" t="s">
        <v>39</v>
      </c>
      <c r="E1" s="18"/>
      <c r="F1" s="18"/>
      <c r="G1" s="18"/>
      <c r="H1" s="18"/>
      <c r="I1" s="18"/>
    </row>
    <row r="2" spans="1:9" ht="19.5" customHeight="1" thickBot="1" x14ac:dyDescent="0.35">
      <c r="A2" s="23"/>
      <c r="B2" s="33" t="s">
        <v>42</v>
      </c>
      <c r="C2" s="33"/>
      <c r="D2" s="33"/>
      <c r="E2" s="33" t="s">
        <v>43</v>
      </c>
      <c r="F2" s="33"/>
      <c r="G2" s="33"/>
    </row>
    <row r="3" spans="1:9" ht="15.75" customHeight="1" thickBot="1" x14ac:dyDescent="0.35">
      <c r="A3" s="24"/>
      <c r="B3" s="27">
        <v>2024</v>
      </c>
      <c r="C3" s="27">
        <v>2025</v>
      </c>
      <c r="D3" s="27" t="s">
        <v>0</v>
      </c>
      <c r="E3" s="22">
        <v>2024</v>
      </c>
      <c r="F3" s="22">
        <v>2025</v>
      </c>
      <c r="G3" s="22" t="s">
        <v>0</v>
      </c>
    </row>
    <row r="4" spans="1:9" ht="16.5" customHeight="1" thickBot="1" x14ac:dyDescent="0.35">
      <c r="A4" s="25"/>
      <c r="B4" s="27" t="s">
        <v>1</v>
      </c>
      <c r="C4" s="27" t="s">
        <v>1</v>
      </c>
      <c r="D4" s="27" t="s">
        <v>2</v>
      </c>
      <c r="E4" s="22" t="s">
        <v>7</v>
      </c>
      <c r="F4" s="22" t="s">
        <v>7</v>
      </c>
      <c r="G4" s="22" t="s">
        <v>2</v>
      </c>
    </row>
    <row r="5" spans="1:9" ht="15" thickBot="1" x14ac:dyDescent="0.35">
      <c r="A5" s="10" t="s">
        <v>37</v>
      </c>
      <c r="B5" s="11">
        <v>1157.7755379999999</v>
      </c>
      <c r="C5" s="12">
        <v>1204.1281759999999</v>
      </c>
      <c r="D5" s="13">
        <v>4.0035945205814301</v>
      </c>
      <c r="E5" s="29">
        <v>201.54999999999998</v>
      </c>
      <c r="F5" s="29">
        <v>171.70000000000002</v>
      </c>
      <c r="G5" s="17">
        <v>-14.810220788886113</v>
      </c>
    </row>
    <row r="6" spans="1:9" ht="15" thickBot="1" x14ac:dyDescent="0.35">
      <c r="A6" s="10" t="s">
        <v>38</v>
      </c>
      <c r="B6" s="15">
        <v>751.25080299999991</v>
      </c>
      <c r="C6" s="15">
        <v>690.22226799999987</v>
      </c>
      <c r="D6" s="13">
        <v>-8.1235899857001641</v>
      </c>
      <c r="E6" s="29">
        <v>194.66388888888889</v>
      </c>
      <c r="F6" s="29">
        <v>170.56388888888887</v>
      </c>
      <c r="G6" s="17">
        <v>-12.380313646028057</v>
      </c>
    </row>
    <row r="7" spans="1:9" ht="15" thickBot="1" x14ac:dyDescent="0.35">
      <c r="A7" s="10" t="s">
        <v>35</v>
      </c>
      <c r="B7" s="15">
        <v>307.18794000000003</v>
      </c>
      <c r="C7" s="15">
        <v>275.95195700000005</v>
      </c>
      <c r="D7" s="13">
        <v>-10.168362403810505</v>
      </c>
      <c r="E7" s="29">
        <v>186.43055555555554</v>
      </c>
      <c r="F7" s="29">
        <v>175.76388888888889</v>
      </c>
      <c r="G7" s="17">
        <v>-5.7215227594427489</v>
      </c>
    </row>
    <row r="8" spans="1:9" ht="15" thickBot="1" x14ac:dyDescent="0.35">
      <c r="A8" s="10" t="s">
        <v>26</v>
      </c>
      <c r="B8" s="15">
        <v>887.43080299999997</v>
      </c>
      <c r="C8" s="15">
        <v>1030.5449450000001</v>
      </c>
      <c r="D8" s="13">
        <v>16.126794507943188</v>
      </c>
      <c r="E8" s="29">
        <v>380.52222222222218</v>
      </c>
      <c r="F8" s="29">
        <v>329.83333333333337</v>
      </c>
      <c r="G8" s="17">
        <v>-13.320874821152202</v>
      </c>
    </row>
    <row r="9" spans="1:9" ht="15" thickBot="1" x14ac:dyDescent="0.35">
      <c r="A9" s="10" t="s">
        <v>8</v>
      </c>
      <c r="B9" s="15">
        <v>668.41274199999998</v>
      </c>
      <c r="C9" s="15">
        <v>748.60804899999994</v>
      </c>
      <c r="D9" s="13">
        <v>11.997872266773754</v>
      </c>
      <c r="E9" s="29">
        <v>300.88888888888891</v>
      </c>
      <c r="F9" s="29">
        <v>237.54999999999998</v>
      </c>
      <c r="G9" s="17">
        <v>-21.050590841949784</v>
      </c>
    </row>
    <row r="10" spans="1:9" ht="15" thickBot="1" x14ac:dyDescent="0.35">
      <c r="A10" s="10" t="s">
        <v>9</v>
      </c>
      <c r="B10" s="15">
        <v>365.68114300000002</v>
      </c>
      <c r="C10" s="15">
        <v>259.32444599999997</v>
      </c>
      <c r="D10" s="13">
        <v>-29.084545111477084</v>
      </c>
      <c r="E10" s="29">
        <v>285.74444444444447</v>
      </c>
      <c r="F10" s="29">
        <v>263.13888888888891</v>
      </c>
      <c r="G10" s="17">
        <v>-7.9111093828984735</v>
      </c>
    </row>
    <row r="11" spans="1:9" x14ac:dyDescent="0.3">
      <c r="A11" s="8" t="s">
        <v>27</v>
      </c>
      <c r="B11" s="5"/>
      <c r="C11" s="5"/>
      <c r="D11" s="6"/>
      <c r="E11" s="7"/>
      <c r="F11" s="7"/>
      <c r="G11" s="7"/>
    </row>
    <row r="12" spans="1:9" x14ac:dyDescent="0.3">
      <c r="A12" s="34" t="s">
        <v>28</v>
      </c>
      <c r="B12" s="34"/>
      <c r="C12" s="34"/>
      <c r="D12" s="34"/>
      <c r="E12" s="34"/>
      <c r="F12" s="34"/>
      <c r="G12" s="34"/>
    </row>
    <row r="13" spans="1:9" ht="7.5" customHeight="1" x14ac:dyDescent="0.3">
      <c r="A13" s="34"/>
      <c r="B13" s="34"/>
      <c r="C13" s="34"/>
      <c r="D13" s="34"/>
      <c r="E13" s="34"/>
      <c r="F13" s="34"/>
      <c r="G13" s="34"/>
    </row>
    <row r="14" spans="1:9" x14ac:dyDescent="0.3">
      <c r="A14" s="9"/>
    </row>
  </sheetData>
  <mergeCells count="3">
    <mergeCell ref="B2:D2"/>
    <mergeCell ref="E2:G2"/>
    <mergeCell ref="A12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Figure 1</vt:lpstr>
      <vt:lpstr>Figure 2</vt:lpstr>
      <vt:lpstr>Figure 3</vt:lpstr>
      <vt:lpstr>Figure 4</vt:lpstr>
      <vt:lpstr>Figure 5</vt:lpstr>
    </vt:vector>
  </TitlesOfParts>
  <Company>Ministère de l'Agriculture et de l'Alimentation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CHARRIERE</dc:creator>
  <cp:lastModifiedBy>Julie LEDUC</cp:lastModifiedBy>
  <dcterms:created xsi:type="dcterms:W3CDTF">2023-06-28T12:22:05Z</dcterms:created>
  <dcterms:modified xsi:type="dcterms:W3CDTF">2026-02-12T13:22:01Z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