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drawings/drawing6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/>
  <mc:AlternateContent xmlns:mc="http://schemas.openxmlformats.org/markup-compatibility/2006">
    <mc:Choice Requires="x15">
      <x15ac:absPath xmlns:x15ac="http://schemas.microsoft.com/office/spreadsheetml/2010/11/ac" url="G:\ssp\g-ssp-auzeville\DOC_CONJONCTURE\16 - CONJONCTURE_Grandes_Cultures\2025\09-SEPTEMBRE\Envoi MDD pour diffusion\"/>
    </mc:Choice>
  </mc:AlternateContent>
  <xr:revisionPtr revIDLastSave="0" documentId="13_ncr:1_{46A1BBEB-5CDB-480C-87D9-B543945F016C}" xr6:coauthVersionLast="47" xr6:coauthVersionMax="47" xr10:uidLastSave="{00000000-0000-0000-0000-000000000000}"/>
  <bookViews>
    <workbookView xWindow="-120" yWindow="-120" windowWidth="24240" windowHeight="13020" tabRatio="687" activeTab="1" xr2:uid="{00000000-000D-0000-FFFF-FFFF00000000}"/>
  </bookViews>
  <sheets>
    <sheet name="Calendrier" sheetId="16" r:id="rId1"/>
    <sheet name="Figure 1" sheetId="92" r:id="rId2"/>
    <sheet name="Figure 2" sheetId="95" r:id="rId3"/>
    <sheet name="Figure 3" sheetId="93" r:id="rId4"/>
    <sheet name="Figure 4" sheetId="97" r:id="rId5"/>
    <sheet name="Figure 5" sheetId="98" r:id="rId6"/>
    <sheet name="Figure 6" sheetId="94" r:id="rId7"/>
    <sheet name="Figure 7" sheetId="96" r:id="rId8"/>
    <sheet name="Figure complémentaire - Maïs" sheetId="99" r:id="rId9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<sst xmlns="http://schemas.openxmlformats.org/spreadsheetml/2006/main" count="504" uniqueCount="271">
  <si>
    <t>%</t>
  </si>
  <si>
    <t>Millier d'ha</t>
  </si>
  <si>
    <t xml:space="preserve"> %</t>
  </si>
  <si>
    <t>Blé tendre</t>
  </si>
  <si>
    <t>Blé dur</t>
  </si>
  <si>
    <t>Orge, escourgeon</t>
  </si>
  <si>
    <t>Avoine</t>
  </si>
  <si>
    <t>Seigle</t>
  </si>
  <si>
    <t>Triticale</t>
  </si>
  <si>
    <t>Colza</t>
  </si>
  <si>
    <t>Lupin doux</t>
  </si>
  <si>
    <t>Surface</t>
  </si>
  <si>
    <t>Riz</t>
  </si>
  <si>
    <t>Maïs</t>
  </si>
  <si>
    <t>Tournesol</t>
  </si>
  <si>
    <t>Soja</t>
  </si>
  <si>
    <t>Betteraves</t>
  </si>
  <si>
    <t>Surface et production</t>
  </si>
  <si>
    <t>Blé tendre d'hiver</t>
  </si>
  <si>
    <t>Blé tendre de printemps</t>
  </si>
  <si>
    <t>Blé dur d'hiver</t>
  </si>
  <si>
    <t>Blé dur de printemps</t>
  </si>
  <si>
    <t>Avoine d'hiver</t>
  </si>
  <si>
    <t>Avoine de printemps</t>
  </si>
  <si>
    <t>Sorgho</t>
  </si>
  <si>
    <t>Colza d'hiver</t>
  </si>
  <si>
    <t>Colza de printemps</t>
  </si>
  <si>
    <t>Féveroles</t>
  </si>
  <si>
    <t>Pois secs</t>
  </si>
  <si>
    <t>Pommes de terre</t>
  </si>
  <si>
    <t>Jachère agronomique</t>
  </si>
  <si>
    <t>Déc</t>
  </si>
  <si>
    <t>Janv</t>
  </si>
  <si>
    <t>Fév</t>
  </si>
  <si>
    <t>Mars</t>
  </si>
  <si>
    <t>Avril</t>
  </si>
  <si>
    <t>Mai</t>
  </si>
  <si>
    <t>Juin</t>
  </si>
  <si>
    <t>Juillet</t>
  </si>
  <si>
    <t>Août</t>
  </si>
  <si>
    <t>Sept</t>
  </si>
  <si>
    <t>Oct</t>
  </si>
  <si>
    <t>Nov</t>
  </si>
  <si>
    <t>Pas de publication</t>
  </si>
  <si>
    <t>Orge de printemps</t>
  </si>
  <si>
    <t>Orge d'hiver</t>
  </si>
  <si>
    <t>1995</t>
  </si>
  <si>
    <t>1996</t>
  </si>
  <si>
    <t>1997</t>
  </si>
  <si>
    <t>1998</t>
  </si>
  <si>
    <t>1999</t>
  </si>
  <si>
    <t>2000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</si>
  <si>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</si>
  <si>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</si>
  <si>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</si>
  <si>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</si>
  <si>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</si>
  <si>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</si>
  <si>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</si>
  <si>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</si>
  <si>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</si>
  <si>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</si>
  <si>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</si>
  <si>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</si>
  <si>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</si>
  <si>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</si>
  <si>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</si>
  <si>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</si>
  <si>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</si>
  <si>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</si>
  <si>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</si>
  <si>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</si>
  <si>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</si>
  <si>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</si>
  <si>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</si>
  <si>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</si>
  <si>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</si>
  <si>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Lentilles</t>
  </si>
  <si>
    <t>Pois chiches</t>
  </si>
  <si>
    <t>Chanvre</t>
  </si>
  <si>
    <t>Lin textile</t>
  </si>
  <si>
    <t>Calendrier des estimations pour les Info Rapides</t>
  </si>
  <si>
    <t>Pays</t>
  </si>
  <si>
    <t>Orge</t>
  </si>
  <si>
    <t>2024*</t>
  </si>
  <si>
    <t>Allemagne</t>
  </si>
  <si>
    <t>Bulgarie</t>
  </si>
  <si>
    <t>Espagne</t>
  </si>
  <si>
    <t>Hongrie</t>
  </si>
  <si>
    <t>Italie</t>
  </si>
  <si>
    <t>Pologne</t>
  </si>
  <si>
    <t>Roumanie</t>
  </si>
  <si>
    <t>2025*</t>
  </si>
  <si>
    <t>Pois protéagineux</t>
  </si>
  <si>
    <t>Pommes de terre de féculerie</t>
  </si>
  <si>
    <t>Pommes de terre de conservation et demi-saison</t>
  </si>
  <si>
    <t>Maïs fourrage</t>
  </si>
  <si>
    <t>Ancienne région</t>
  </si>
  <si>
    <t>Département</t>
  </si>
  <si>
    <t>Picardie</t>
  </si>
  <si>
    <t>Aisne</t>
  </si>
  <si>
    <t>Oise</t>
  </si>
  <si>
    <t>Somme</t>
  </si>
  <si>
    <t>Nord-Pas-de-Calais</t>
  </si>
  <si>
    <t>Nord</t>
  </si>
  <si>
    <t>Pas-de-Calais</t>
  </si>
  <si>
    <t>Ile-de-France</t>
  </si>
  <si>
    <t>Seine-et-Marne</t>
  </si>
  <si>
    <t>Yvelines</t>
  </si>
  <si>
    <t>Essonne</t>
  </si>
  <si>
    <t>Hauts-de-Seine</t>
  </si>
  <si>
    <t>Seine-Saint-Denis</t>
  </si>
  <si>
    <t>Val-de-Marne</t>
  </si>
  <si>
    <t>Val-d'Oise</t>
  </si>
  <si>
    <t>Haute-Normandie</t>
  </si>
  <si>
    <t>Eure</t>
  </si>
  <si>
    <t>Seine-Maritime</t>
  </si>
  <si>
    <t>Bretagne</t>
  </si>
  <si>
    <t>Côtes-d'Armor</t>
  </si>
  <si>
    <t>Finistère</t>
  </si>
  <si>
    <t>Ille-et-Vilaine</t>
  </si>
  <si>
    <t>Morbihan</t>
  </si>
  <si>
    <t>Basse-Normandie</t>
  </si>
  <si>
    <t>Calvados</t>
  </si>
  <si>
    <t>Manche</t>
  </si>
  <si>
    <t>Orne</t>
  </si>
  <si>
    <t>Centre</t>
  </si>
  <si>
    <t>Cher</t>
  </si>
  <si>
    <t>Eure-et-Loir</t>
  </si>
  <si>
    <t>Indre</t>
  </si>
  <si>
    <t>Indre-et-Loire</t>
  </si>
  <si>
    <t>Loir-et-Cher</t>
  </si>
  <si>
    <t>Loiret</t>
  </si>
  <si>
    <t>Loire-Atlantique</t>
  </si>
  <si>
    <t>Maine-et-Loire</t>
  </si>
  <si>
    <t>Mayenne</t>
  </si>
  <si>
    <t>Sarthe</t>
  </si>
  <si>
    <t>Vendée</t>
  </si>
  <si>
    <t>Poitou-Charentes</t>
  </si>
  <si>
    <t>Charente</t>
  </si>
  <si>
    <t>Charente-Maritime</t>
  </si>
  <si>
    <t>Deux-Sèvres</t>
  </si>
  <si>
    <t>Vienne</t>
  </si>
  <si>
    <t>Champagne-Ardenne</t>
  </si>
  <si>
    <t>Ardennes</t>
  </si>
  <si>
    <t>Aube</t>
  </si>
  <si>
    <t>Marne</t>
  </si>
  <si>
    <t>Haute-Marne</t>
  </si>
  <si>
    <t>Bourgogne</t>
  </si>
  <si>
    <t>Côte-d'Or</t>
  </si>
  <si>
    <t>Nièvre</t>
  </si>
  <si>
    <t>Saône-et-Loire</t>
  </si>
  <si>
    <t>Yonne</t>
  </si>
  <si>
    <t>Alsace</t>
  </si>
  <si>
    <t>Bas-Rhin</t>
  </si>
  <si>
    <t>Haut-Rhin</t>
  </si>
  <si>
    <t>Lorraine</t>
  </si>
  <si>
    <t>Meurthe-et-Moselle</t>
  </si>
  <si>
    <t>Meuse</t>
  </si>
  <si>
    <t>Moselle</t>
  </si>
  <si>
    <t>Vosges</t>
  </si>
  <si>
    <t>Franche-Comté</t>
  </si>
  <si>
    <t>Doubs</t>
  </si>
  <si>
    <t>Jura</t>
  </si>
  <si>
    <t>Haute-Saône</t>
  </si>
  <si>
    <t>Territoire de Belfort</t>
  </si>
  <si>
    <t>Auvergne</t>
  </si>
  <si>
    <t>Allier</t>
  </si>
  <si>
    <t>Cantal</t>
  </si>
  <si>
    <t>Haute-Loire</t>
  </si>
  <si>
    <t>Puy-de-Dôme</t>
  </si>
  <si>
    <t>Limousin</t>
  </si>
  <si>
    <t>Corrèze</t>
  </si>
  <si>
    <t>Creuse</t>
  </si>
  <si>
    <t>Haute-Vienne</t>
  </si>
  <si>
    <t>Aquitaine</t>
  </si>
  <si>
    <t>Dordogne</t>
  </si>
  <si>
    <t>Gironde</t>
  </si>
  <si>
    <t>Landes</t>
  </si>
  <si>
    <t>Lot-et-Garonne</t>
  </si>
  <si>
    <t>Pyrénées-Atlantiques</t>
  </si>
  <si>
    <t>Midi-Pyrénées</t>
  </si>
  <si>
    <t>Ariège</t>
  </si>
  <si>
    <t>Aveyron</t>
  </si>
  <si>
    <t>Haute-Garonne</t>
  </si>
  <si>
    <t>Gers</t>
  </si>
  <si>
    <t>Lot</t>
  </si>
  <si>
    <t>Hautes-Pyrénées</t>
  </si>
  <si>
    <t>Tarn</t>
  </si>
  <si>
    <t>Tarn-et-Garonne</t>
  </si>
  <si>
    <t>Rhône-Alpes</t>
  </si>
  <si>
    <t>Ain</t>
  </si>
  <si>
    <t>Ardèche</t>
  </si>
  <si>
    <t>Drôme</t>
  </si>
  <si>
    <t>Isère</t>
  </si>
  <si>
    <t>Loire</t>
  </si>
  <si>
    <t>Rhône</t>
  </si>
  <si>
    <t>Savoie</t>
  </si>
  <si>
    <t>Haute-Savoie</t>
  </si>
  <si>
    <t>Provence-Alpes-Côte d'Azur</t>
  </si>
  <si>
    <t>Alpes-de-Haute-Provence</t>
  </si>
  <si>
    <t>Hautes-Alpes</t>
  </si>
  <si>
    <t>Alpes-Maritimes</t>
  </si>
  <si>
    <t>Bouches-du-Rhône</t>
  </si>
  <si>
    <t>Var</t>
  </si>
  <si>
    <t>Vaucluse</t>
  </si>
  <si>
    <t>Languedoc-Roussillon</t>
  </si>
  <si>
    <t>Aude</t>
  </si>
  <si>
    <t>Gard</t>
  </si>
  <si>
    <t>Hérault</t>
  </si>
  <si>
    <t>Lozère</t>
  </si>
  <si>
    <t>Pyrénées-Orientales</t>
  </si>
  <si>
    <t>Corse</t>
  </si>
  <si>
    <t>Corse-du-Sud</t>
  </si>
  <si>
    <t>Haute-Corse</t>
  </si>
  <si>
    <t>Pays de la Loire</t>
  </si>
  <si>
    <t>Rendement</t>
  </si>
  <si>
    <t>Production</t>
  </si>
  <si>
    <t>Jachères agronomiques</t>
  </si>
  <si>
    <t>Rendement (q/ha)</t>
  </si>
  <si>
    <t>Superficie 2025
(millier ha)</t>
  </si>
  <si>
    <t>Céréale</t>
  </si>
  <si>
    <t>q/ha</t>
  </si>
  <si>
    <t>Millier de tonnes</t>
  </si>
  <si>
    <t>Évolution de la production 2025/2024</t>
  </si>
  <si>
    <t>Évolution de la production 2025 / Moyenne 2020-2024</t>
  </si>
  <si>
    <t>Féveroles (et fèves)</t>
  </si>
  <si>
    <t>Culture</t>
  </si>
  <si>
    <t>*Y compris semences.</t>
  </si>
  <si>
    <t>Total protéagineux**</t>
  </si>
  <si>
    <t>France**</t>
  </si>
  <si>
    <t>UE 27***</t>
  </si>
  <si>
    <t>* Provisoire.</t>
  </si>
  <si>
    <t>**Productions françaises rapportées au taux d'humidité standard de l'Union européenne.</t>
  </si>
  <si>
    <t>***Calcul SSP incluant la dernière estimation pour la France.</t>
  </si>
  <si>
    <t>grain</t>
  </si>
  <si>
    <t>semences</t>
  </si>
  <si>
    <t>printemps</t>
  </si>
  <si>
    <t>hiver</t>
  </si>
  <si>
    <t>Pois purs</t>
  </si>
  <si>
    <t>Mélanges pois - céréales</t>
  </si>
  <si>
    <t>Autres oléagineux</t>
  </si>
  <si>
    <t>Total oléagineux</t>
  </si>
  <si>
    <t>Betteraves industrielles*</t>
  </si>
  <si>
    <t>*Hors semences.</t>
  </si>
  <si>
    <t>Production (Mt)</t>
  </si>
  <si>
    <t>Total céréales à paille**</t>
  </si>
  <si>
    <r>
      <t>Estimations au 1</t>
    </r>
    <r>
      <rPr>
        <vertAlign val="superscript"/>
        <sz val="10"/>
        <color rgb="FF231F20"/>
        <rFont val="Marianne"/>
      </rPr>
      <t>er</t>
    </r>
    <r>
      <rPr>
        <sz val="10"/>
        <color rgb="FF231F20"/>
        <rFont val="Marianne"/>
      </rPr>
      <t xml:space="preserve"> septembre 2025 des récoltes de céréales*</t>
    </r>
  </si>
  <si>
    <t>Sorgho grain</t>
  </si>
  <si>
    <r>
      <t>Source : Agreste – SAA 2020 à 2024 (semi-définitive pour 2024) et Estimations précoces de productions 2025 arrêtées au 1</t>
    </r>
    <r>
      <rPr>
        <vertAlign val="superscript"/>
        <sz val="8"/>
        <color theme="1"/>
        <rFont val="Marianne"/>
      </rPr>
      <t>er</t>
    </r>
    <r>
      <rPr>
        <sz val="8"/>
        <color theme="1"/>
        <rFont val="Marianne"/>
        <family val="3"/>
      </rPr>
      <t xml:space="preserve"> septembre 2025 </t>
    </r>
  </si>
  <si>
    <t>**Blés, orges, avoines, seigle, triticale (hors riz et autres céréales à paille).</t>
  </si>
  <si>
    <t>Total céréales***</t>
  </si>
  <si>
    <t>***Hors maïs fourrage.</t>
  </si>
  <si>
    <r>
      <t xml:space="preserve">Autres </t>
    </r>
    <r>
      <rPr>
        <sz val="7"/>
        <color theme="1"/>
        <rFont val="Marianne"/>
      </rPr>
      <t>(pures ou mélangées)</t>
    </r>
  </si>
  <si>
    <r>
      <t>Estimations au 1</t>
    </r>
    <r>
      <rPr>
        <vertAlign val="superscript"/>
        <sz val="10"/>
        <color rgb="FF231F20"/>
        <rFont val="Marianne"/>
      </rPr>
      <t>er</t>
    </r>
    <r>
      <rPr>
        <sz val="10"/>
        <color rgb="FF231F20"/>
        <rFont val="Marianne"/>
      </rPr>
      <t xml:space="preserve"> septembre 2025 des récoltes d'oléo-protéagineux*</t>
    </r>
  </si>
  <si>
    <t>**Hors pois chiches, lentilles et haricots secs.</t>
  </si>
  <si>
    <t>* Seuls sont représentés sur la carte les départements ayant une superficie de tournesols supérieure à 2 000 ha en 2025.</t>
  </si>
  <si>
    <t>Rendement du tournesol en 2025 et évolution par rapport à la moyenne 2020-2024, par département*</t>
  </si>
  <si>
    <r>
      <t xml:space="preserve">Évolution du rendement </t>
    </r>
    <r>
      <rPr>
        <sz val="9"/>
        <color rgb="FFFFFFFF"/>
        <rFont val="Marianne"/>
        <family val="3"/>
      </rPr>
      <t>2025 / moyenne 2020-24
(en %)</t>
    </r>
  </si>
  <si>
    <t>Moyenne 2020-24</t>
  </si>
  <si>
    <r>
      <t>Source : Agreste – SAA 2020 à 2024 (semi-définitive pour 2024)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septembre 2025</t>
    </r>
  </si>
  <si>
    <t>Estimations des récoltes de pommes de terre et de betteraves et des surfaces de jachères</t>
  </si>
  <si>
    <r>
      <t>Principales productions dans l'Union européenne (estimations disponibles au 1</t>
    </r>
    <r>
      <rPr>
        <vertAlign val="superscript"/>
        <sz val="10"/>
        <color theme="1"/>
        <rFont val="Marianne"/>
      </rPr>
      <t>er</t>
    </r>
    <r>
      <rPr>
        <sz val="10"/>
        <color theme="1"/>
        <rFont val="Marianne"/>
      </rPr>
      <t xml:space="preserve"> septembre 2025)</t>
    </r>
  </si>
  <si>
    <r>
      <t>Sources : Commission européenne, Eurostat, Agreste – SAA 2024 semi-définitive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septembre 2025</t>
    </r>
  </si>
  <si>
    <r>
      <t>Source : Agreste – SAA 1995 à 2024 (semi-définitive pour 2024) et Estimations précoces de productions 2025 arrêtées au 1</t>
    </r>
    <r>
      <rPr>
        <vertAlign val="superscript"/>
        <sz val="8"/>
        <color theme="1"/>
        <rFont val="Marianne"/>
        <family val="3"/>
      </rPr>
      <t>er</t>
    </r>
    <r>
      <rPr>
        <sz val="8"/>
        <color theme="1"/>
        <rFont val="Marianne"/>
        <family val="3"/>
      </rPr>
      <t xml:space="preserve"> septembre 2025</t>
    </r>
  </si>
  <si>
    <t>Évolution du rendement et de la production de betteraves industrielles* en France de 1995 à 2025</t>
  </si>
  <si>
    <t>Rendement (t/ha)</t>
  </si>
  <si>
    <t>Évolution du rendement et de la production de pommes de terre de conservation et demi-saison en France de 1995 à 2025</t>
  </si>
  <si>
    <r>
      <t xml:space="preserve">Évolution de rendement </t>
    </r>
    <r>
      <rPr>
        <sz val="9"/>
        <color rgb="FFFFFFFF"/>
        <rFont val="Marianne"/>
        <family val="3"/>
      </rPr>
      <t>2025 / 2024
(en %)</t>
    </r>
  </si>
  <si>
    <t>* Seuls sont représentés sur la carte les départements ayant une superficie de maïs grain (hors semences) supérieure à 1 000 ha en 2025.</t>
  </si>
  <si>
    <t>Évolution du rendement du maïs grain (hors semences) entre 2024 et 2025, par département* - estimations arrêtées au 1er septembre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</si>
</sst>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"/>
    <numFmt numFmtId="165" formatCode="#,##0.0"/>
    <numFmt numFmtId="166" formatCode="0.0_ ;[Red]\-0.0\ "/>
  </numFmts>
  <fonts count="29" x14ac:knownFonts="1">
    <font>
      <sz val="11"/>
      <color theme="1"/>
      <name val="Calibri"/>
      <family val="2"/>
      <scheme val="minor"/>
    </font>
    <font>
      <sz val="8"/>
      <color theme="1"/>
      <name val="Marianne"/>
      <family val="3"/>
    </font>
    <font>
      <b/>
      <sz val="8"/>
      <color rgb="FF231F20"/>
      <name val="Marianne"/>
      <family val="3"/>
    </font>
    <font>
      <sz val="8"/>
      <name val="Marianne"/>
      <family val="3"/>
    </font>
    <font>
      <sz val="8"/>
      <color theme="0"/>
      <name val="Marianne"/>
      <family val="3"/>
    </font>
    <font>
      <sz val="10"/>
      <name val="Arial"/>
      <family val="2"/>
    </font>
    <font>
      <sz val="11"/>
      <color theme="1"/>
      <name val="Calibri"/>
      <family val="2"/>
      <scheme val="minor"/>
    </font>
    <font>
      <sz val="9"/>
      <color theme="1"/>
      <name val="Marianne"/>
      <family val="3"/>
    </font>
    <font>
      <sz val="9"/>
      <name val="Marianne"/>
      <family val="3"/>
    </font>
    <font>
      <sz val="9"/>
      <color rgb="FFFFFFFF"/>
      <name val="Marianne"/>
      <family val="3"/>
    </font>
    <font>
      <sz val="9"/>
      <color theme="0"/>
      <name val="Marianne"/>
      <family val="3"/>
    </font>
    <font>
      <sz val="10"/>
      <color theme="0"/>
      <name val="Marianne"/>
      <family val="3"/>
    </font>
    <font>
      <sz val="8"/>
      <name val="Arial"/>
      <family val="2"/>
    </font>
    <font>
      <sz val="11"/>
      <color indexed="8"/>
      <name val="Calibri"/>
      <family val="2"/>
      <scheme val="minor"/>
    </font>
    <font>
      <sz val="7"/>
      <color theme="1"/>
      <name val="Marianne"/>
      <family val="3"/>
    </font>
    <font>
      <sz val="8"/>
      <color rgb="FFFFFFFF"/>
      <name val="Marianne"/>
      <family val="3"/>
    </font>
    <font>
      <vertAlign val="superscript"/>
      <sz val="8"/>
      <color theme="1"/>
      <name val="Marianne"/>
      <family val="3"/>
    </font>
    <font>
      <sz val="9"/>
      <name val="Arial"/>
      <family val="2"/>
    </font>
    <font>
      <sz val="10"/>
      <color theme="1"/>
      <name val="Marianne"/>
    </font>
    <font>
      <b/>
      <sz val="9"/>
      <color theme="1"/>
      <name val="Marianne"/>
    </font>
    <font>
      <b/>
      <sz val="9"/>
      <name val="Marianne"/>
    </font>
    <font>
      <sz val="8"/>
      <color theme="0"/>
      <name val="Marianne"/>
    </font>
    <font>
      <b/>
      <sz val="9"/>
      <color theme="1"/>
      <name val="Marianne"/>
      <family val="3"/>
    </font>
    <font>
      <sz val="8"/>
      <color theme="1"/>
      <name val="Calibri"/>
      <family val="2"/>
      <scheme val="minor"/>
    </font>
    <font>
      <vertAlign val="superscript"/>
      <sz val="8"/>
      <color theme="1"/>
      <name val="Marianne"/>
    </font>
    <font>
      <sz val="10"/>
      <color rgb="FF231F20"/>
      <name val="Marianne"/>
    </font>
    <font>
      <vertAlign val="superscript"/>
      <sz val="10"/>
      <color rgb="FF231F20"/>
      <name val="Marianne"/>
    </font>
    <font>
      <vertAlign val="superscript"/>
      <sz val="10"/>
      <color theme="1"/>
      <name val="Marianne"/>
    </font>
    <font>
      <sz val="7"/>
      <color theme="1"/>
      <name val="Marianne"/>
    </font>
  </fonts>
  <fills count="6">
    <fill>
      <patternFill patternType="none"/>
    </fill>
    <fill>
      <patternFill patternType="gray125"/>
    </fill>
    <fill>
      <patternFill patternType="solid">
        <fgColor rgb="FFC8D6EE"/>
        <bgColor indexed="64"/>
      </patternFill>
    </fill>
    <fill>
      <patternFill patternType="solid">
        <fgColor rgb="FF4F75C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theme="4" tint="0.79998168889431442"/>
      </patternFill>
    </fill>
  </fills>
  <borders count="3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  <border>
      <left style="medium">
        <color rgb="FFBFBFBF"/>
      </left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/>
      <top style="medium">
        <color rgb="FFBFBFBF"/>
      </top>
      <bottom/>
      <diagonal/>
    </border>
    <border>
      <left/>
      <right style="medium">
        <color rgb="FFBFBFBF"/>
      </right>
      <top style="medium">
        <color rgb="FFBFBFBF"/>
      </top>
      <bottom/>
      <diagonal/>
    </border>
    <border>
      <left style="medium">
        <color rgb="FFBFBFBF"/>
      </left>
      <right style="medium">
        <color rgb="FFBFBFBF"/>
      </right>
      <top/>
      <bottom style="medium">
        <color rgb="FFBFBFBF"/>
      </bottom>
      <diagonal/>
    </border>
    <border>
      <left style="medium">
        <color rgb="FFBFBFBF"/>
      </left>
      <right/>
      <top/>
      <bottom style="medium">
        <color rgb="FFBFBFBF"/>
      </bottom>
      <diagonal/>
    </border>
    <border>
      <left style="thin">
        <color rgb="FFC0C0C0"/>
      </left>
      <right style="thin">
        <color rgb="FFC0C0C0"/>
      </right>
      <top style="medium">
        <color rgb="FFBFBFBF"/>
      </top>
      <bottom/>
      <diagonal/>
    </border>
    <border>
      <left style="medium">
        <color rgb="FFC0C0C0"/>
      </left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/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/>
      <bottom style="medium">
        <color rgb="FFC0C0C0"/>
      </bottom>
      <diagonal/>
    </border>
    <border>
      <left style="medium">
        <color rgb="FFC0C0C0"/>
      </left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/>
      <diagonal/>
    </border>
    <border>
      <left style="medium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 style="thin">
        <color rgb="FFC0C0C0"/>
      </left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rgb="FFC0C0C0"/>
      </right>
      <top style="medium">
        <color rgb="FFBFBFBF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thin">
        <color rgb="FFC0C0C0"/>
      </bottom>
      <diagonal/>
    </border>
    <border>
      <left/>
      <right style="thin">
        <color rgb="FFC0C0C0"/>
      </right>
      <top style="thin">
        <color rgb="FFC0C0C0"/>
      </top>
      <bottom style="medium">
        <color rgb="FFC0C0C0"/>
      </bottom>
      <diagonal/>
    </border>
    <border>
      <left/>
      <right style="thin">
        <color rgb="FFC0C0C0"/>
      </right>
      <top style="medium">
        <color rgb="FFC0C0C0"/>
      </top>
      <bottom style="thin">
        <color rgb="FFC0C0C0"/>
      </bottom>
      <diagonal/>
    </border>
    <border>
      <left/>
      <right/>
      <top/>
      <bottom style="medium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/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/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  <border>
      <left/>
      <right/>
      <top style="thin">
        <color rgb="FFBFBFBF"/>
      </top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4">
    <xf numFmtId="0" fontId="0" fillId="0" borderId="0"/>
    <xf numFmtId="0" fontId="5" fillId="0" borderId="0"/>
    <xf numFmtId="0" fontId="6" fillId="0" borderId="0"/>
    <xf numFmtId="0" fontId="13" fillId="0" borderId="0"/>
  </cellStyleXfs>
  <cellXfs count="115">
    <xf numFmtId="0" fontId="0" fillId="0" borderId="0" xfId="0"/>
    <xf numFmtId="0" fontId="2" fillId="0" borderId="0" xfId="0" applyFont="1" applyAlignment="1">
      <alignment vertical="center"/>
    </xf>
    <xf numFmtId="0" fontId="0" fillId="0" borderId="0" xfId="0"/>
    <xf numFmtId="3" fontId="0" fillId="0" borderId="0" xfId="0" applyNumberFormat="1"/>
    <xf numFmtId="0" fontId="1" fillId="0" borderId="0" xfId="0" applyFont="1"/>
    <xf numFmtId="0" fontId="1" fillId="2" borderId="0" xfId="0" applyFont="1" applyFill="1"/>
    <xf numFmtId="0" fontId="1" fillId="0" borderId="1" xfId="0" applyFont="1" applyBorder="1"/>
    <xf numFmtId="0" fontId="3" fillId="2" borderId="1" xfId="0" applyFont="1" applyFill="1" applyBorder="1"/>
    <xf numFmtId="0" fontId="1" fillId="2" borderId="1" xfId="0" applyFont="1" applyFill="1" applyBorder="1"/>
    <xf numFmtId="0" fontId="1" fillId="0" borderId="1" xfId="0" applyFont="1" applyBorder="1" applyAlignment="1">
      <alignment horizontal="center"/>
    </xf>
    <xf numFmtId="0" fontId="1" fillId="3" borderId="1" xfId="0" applyFont="1" applyFill="1" applyBorder="1"/>
    <xf numFmtId="0" fontId="4" fillId="3" borderId="0" xfId="0" applyFont="1" applyFill="1"/>
    <xf numFmtId="0" fontId="0" fillId="0" borderId="0" xfId="0"/>
    <xf numFmtId="0" fontId="1" fillId="0" borderId="1" xfId="0" applyFont="1" applyFill="1" applyBorder="1"/>
    <xf numFmtId="0" fontId="6" fillId="0" borderId="0" xfId="2"/>
    <xf numFmtId="0" fontId="1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3" fontId="6" fillId="0" borderId="0" xfId="2" applyNumberFormat="1"/>
    <xf numFmtId="165" fontId="6" fillId="0" borderId="0" xfId="2" applyNumberFormat="1"/>
    <xf numFmtId="0" fontId="7" fillId="0" borderId="2" xfId="0" applyFont="1" applyBorder="1" applyAlignment="1">
      <alignment vertical="center" wrapText="1"/>
    </xf>
    <xf numFmtId="3" fontId="7" fillId="0" borderId="2" xfId="0" applyNumberFormat="1" applyFont="1" applyBorder="1" applyAlignment="1">
      <alignment vertical="center"/>
    </xf>
    <xf numFmtId="164" fontId="7" fillId="0" borderId="2" xfId="0" applyNumberFormat="1" applyFont="1" applyBorder="1" applyAlignment="1">
      <alignment horizontal="right" vertical="center"/>
    </xf>
    <xf numFmtId="0" fontId="0" fillId="4" borderId="0" xfId="0" applyFill="1"/>
    <xf numFmtId="0" fontId="10" fillId="3" borderId="7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vertical="center"/>
    </xf>
    <xf numFmtId="1" fontId="7" fillId="5" borderId="10" xfId="0" applyNumberFormat="1" applyFont="1" applyFill="1" applyBorder="1" applyAlignment="1">
      <alignment horizontal="center" vertical="center"/>
    </xf>
    <xf numFmtId="0" fontId="7" fillId="0" borderId="12" xfId="0" applyFont="1" applyBorder="1" applyAlignment="1">
      <alignment vertical="center"/>
    </xf>
    <xf numFmtId="1" fontId="7" fillId="0" borderId="13" xfId="0" applyNumberFormat="1" applyFont="1" applyBorder="1" applyAlignment="1">
      <alignment horizontal="center" vertical="center"/>
    </xf>
    <xf numFmtId="0" fontId="7" fillId="5" borderId="15" xfId="0" applyFont="1" applyFill="1" applyBorder="1" applyAlignment="1">
      <alignment vertical="center"/>
    </xf>
    <xf numFmtId="1" fontId="7" fillId="5" borderId="16" xfId="0" applyNumberFormat="1" applyFont="1" applyFill="1" applyBorder="1" applyAlignment="1">
      <alignment horizontal="center" vertical="center"/>
    </xf>
    <xf numFmtId="0" fontId="7" fillId="0" borderId="18" xfId="0" applyFont="1" applyBorder="1" applyAlignment="1">
      <alignment vertical="center"/>
    </xf>
    <xf numFmtId="1" fontId="7" fillId="0" borderId="19" xfId="0" applyNumberFormat="1" applyFont="1" applyBorder="1" applyAlignment="1">
      <alignment horizontal="center" vertical="center"/>
    </xf>
    <xf numFmtId="0" fontId="7" fillId="5" borderId="12" xfId="0" applyFont="1" applyFill="1" applyBorder="1" applyAlignment="1">
      <alignment vertical="center"/>
    </xf>
    <xf numFmtId="1" fontId="7" fillId="5" borderId="13" xfId="0" applyNumberFormat="1" applyFont="1" applyFill="1" applyBorder="1" applyAlignment="1">
      <alignment horizontal="center" vertical="center"/>
    </xf>
    <xf numFmtId="0" fontId="7" fillId="0" borderId="15" xfId="0" applyFont="1" applyBorder="1" applyAlignment="1">
      <alignment vertical="center"/>
    </xf>
    <xf numFmtId="1" fontId="7" fillId="0" borderId="16" xfId="0" applyNumberFormat="1" applyFont="1" applyBorder="1" applyAlignment="1">
      <alignment horizontal="center" vertical="center"/>
    </xf>
    <xf numFmtId="0" fontId="7" fillId="5" borderId="18" xfId="0" applyFont="1" applyFill="1" applyBorder="1" applyAlignment="1">
      <alignment vertical="center"/>
    </xf>
    <xf numFmtId="1" fontId="7" fillId="5" borderId="19" xfId="0" applyNumberFormat="1" applyFont="1" applyFill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4" fontId="6" fillId="0" borderId="0" xfId="2" applyNumberFormat="1"/>
    <xf numFmtId="0" fontId="12" fillId="0" borderId="0" xfId="1" applyFont="1"/>
    <xf numFmtId="164" fontId="12" fillId="0" borderId="0" xfId="1" applyNumberFormat="1" applyFont="1"/>
    <xf numFmtId="1" fontId="12" fillId="0" borderId="0" xfId="1" applyNumberFormat="1" applyFont="1"/>
    <xf numFmtId="0" fontId="0" fillId="0" borderId="13" xfId="0" applyBorder="1" applyProtection="1">
      <protection locked="0"/>
    </xf>
    <xf numFmtId="0" fontId="0" fillId="0" borderId="13" xfId="0" quotePrefix="1" applyBorder="1" applyProtection="1">
      <protection locked="0"/>
    </xf>
    <xf numFmtId="0" fontId="15" fillId="3" borderId="1" xfId="0" applyFont="1" applyFill="1" applyBorder="1" applyAlignment="1">
      <alignment horizontal="center" vertical="center" wrapText="1"/>
    </xf>
    <xf numFmtId="0" fontId="8" fillId="0" borderId="1" xfId="1" applyFont="1" applyBorder="1"/>
    <xf numFmtId="0" fontId="12" fillId="0" borderId="20" xfId="1" applyFont="1" applyBorder="1"/>
    <xf numFmtId="164" fontId="8" fillId="0" borderId="1" xfId="1" applyNumberFormat="1" applyFont="1" applyBorder="1" applyAlignment="1">
      <alignment horizontal="center"/>
    </xf>
    <xf numFmtId="164" fontId="17" fillId="0" borderId="1" xfId="1" applyNumberFormat="1" applyFont="1" applyBorder="1" applyAlignment="1">
      <alignment horizontal="center"/>
    </xf>
    <xf numFmtId="0" fontId="18" fillId="0" borderId="0" xfId="0" applyFont="1" applyAlignment="1">
      <alignment vertical="center"/>
    </xf>
    <xf numFmtId="3" fontId="7" fillId="0" borderId="22" xfId="0" applyNumberFormat="1" applyFont="1" applyBorder="1" applyAlignment="1">
      <alignment horizontal="center" vertical="center"/>
    </xf>
    <xf numFmtId="3" fontId="7" fillId="0" borderId="24" xfId="0" applyNumberFormat="1" applyFont="1" applyBorder="1" applyAlignment="1">
      <alignment horizontal="center" vertical="center"/>
    </xf>
    <xf numFmtId="3" fontId="7" fillId="5" borderId="22" xfId="0" applyNumberFormat="1" applyFont="1" applyFill="1" applyBorder="1" applyAlignment="1">
      <alignment horizontal="center" vertical="center"/>
    </xf>
    <xf numFmtId="3" fontId="7" fillId="0" borderId="23" xfId="0" applyNumberFormat="1" applyFont="1" applyBorder="1" applyAlignment="1">
      <alignment horizontal="center" vertical="center"/>
    </xf>
    <xf numFmtId="164" fontId="0" fillId="4" borderId="0" xfId="0" applyNumberFormat="1" applyFill="1"/>
    <xf numFmtId="0" fontId="10" fillId="3" borderId="25" xfId="0" applyFont="1" applyFill="1" applyBorder="1" applyAlignment="1">
      <alignment horizontal="center" vertical="center" wrapText="1"/>
    </xf>
    <xf numFmtId="0" fontId="1" fillId="0" borderId="0" xfId="0" applyFont="1" applyAlignment="1">
      <alignment vertical="center"/>
    </xf>
    <xf numFmtId="0" fontId="4" fillId="3" borderId="28" xfId="0" applyFont="1" applyFill="1" applyBorder="1" applyAlignment="1">
      <alignment horizontal="center" vertical="center" wrapText="1"/>
    </xf>
    <xf numFmtId="0" fontId="10" fillId="3" borderId="27" xfId="0" applyFont="1" applyFill="1" applyBorder="1" applyAlignment="1">
      <alignment horizontal="center" vertical="center" wrapText="1"/>
    </xf>
    <xf numFmtId="0" fontId="7" fillId="0" borderId="26" xfId="0" applyFont="1" applyBorder="1" applyAlignment="1">
      <alignment vertical="center" wrapText="1"/>
    </xf>
    <xf numFmtId="3" fontId="7" fillId="0" borderId="26" xfId="0" applyNumberFormat="1" applyFont="1" applyBorder="1" applyAlignment="1">
      <alignment vertical="center"/>
    </xf>
    <xf numFmtId="164" fontId="7" fillId="0" borderId="26" xfId="0" applyNumberFormat="1" applyFont="1" applyBorder="1" applyAlignment="1">
      <alignment horizontal="right" vertical="center"/>
    </xf>
    <xf numFmtId="0" fontId="22" fillId="2" borderId="26" xfId="0" applyFont="1" applyFill="1" applyBorder="1" applyAlignment="1">
      <alignment vertical="center" wrapText="1"/>
    </xf>
    <xf numFmtId="3" fontId="22" fillId="2" borderId="26" xfId="0" applyNumberFormat="1" applyFont="1" applyFill="1" applyBorder="1" applyAlignment="1">
      <alignment vertical="center"/>
    </xf>
    <xf numFmtId="0" fontId="23" fillId="0" borderId="0" xfId="0" applyFont="1"/>
    <xf numFmtId="164" fontId="7" fillId="0" borderId="26" xfId="0" applyNumberFormat="1" applyFont="1" applyBorder="1" applyAlignment="1">
      <alignment vertical="center"/>
    </xf>
    <xf numFmtId="164" fontId="22" fillId="2" borderId="26" xfId="0" applyNumberFormat="1" applyFont="1" applyFill="1" applyBorder="1" applyAlignment="1">
      <alignment vertical="center"/>
    </xf>
    <xf numFmtId="0" fontId="25" fillId="0" borderId="0" xfId="0" applyFont="1" applyAlignment="1">
      <alignment vertical="center"/>
    </xf>
    <xf numFmtId="0" fontId="7" fillId="0" borderId="26" xfId="0" applyFont="1" applyBorder="1" applyAlignment="1">
      <alignment horizontal="left" vertical="center" wrapText="1" indent="1"/>
    </xf>
    <xf numFmtId="166" fontId="7" fillId="5" borderId="10" xfId="0" applyNumberFormat="1" applyFont="1" applyFill="1" applyBorder="1" applyAlignment="1">
      <alignment horizontal="center" vertical="center"/>
    </xf>
    <xf numFmtId="166" fontId="7" fillId="0" borderId="13" xfId="0" applyNumberFormat="1" applyFont="1" applyBorder="1" applyAlignment="1">
      <alignment horizontal="center" vertical="center"/>
    </xf>
    <xf numFmtId="166" fontId="7" fillId="5" borderId="16" xfId="0" applyNumberFormat="1" applyFont="1" applyFill="1" applyBorder="1" applyAlignment="1">
      <alignment horizontal="center" vertical="center"/>
    </xf>
    <xf numFmtId="166" fontId="7" fillId="0" borderId="19" xfId="0" applyNumberFormat="1" applyFont="1" applyBorder="1" applyAlignment="1">
      <alignment horizontal="center" vertical="center"/>
    </xf>
    <xf numFmtId="166" fontId="7" fillId="5" borderId="13" xfId="0" applyNumberFormat="1" applyFont="1" applyFill="1" applyBorder="1" applyAlignment="1">
      <alignment horizontal="center" vertical="center"/>
    </xf>
    <xf numFmtId="166" fontId="7" fillId="0" borderId="16" xfId="0" applyNumberFormat="1" applyFont="1" applyBorder="1" applyAlignment="1">
      <alignment horizontal="center" vertical="center"/>
    </xf>
    <xf numFmtId="166" fontId="7" fillId="5" borderId="19" xfId="0" applyNumberFormat="1" applyFont="1" applyFill="1" applyBorder="1" applyAlignment="1">
      <alignment horizontal="center" vertical="center"/>
    </xf>
    <xf numFmtId="0" fontId="10" fillId="3" borderId="26" xfId="2" applyFont="1" applyFill="1" applyBorder="1" applyAlignment="1">
      <alignment horizontal="center" vertical="center"/>
    </xf>
    <xf numFmtId="3" fontId="7" fillId="0" borderId="26" xfId="2" applyNumberFormat="1" applyFont="1" applyFill="1" applyBorder="1" applyAlignment="1">
      <alignment vertical="center"/>
    </xf>
    <xf numFmtId="3" fontId="7" fillId="0" borderId="26" xfId="2" applyNumberFormat="1" applyFont="1" applyFill="1" applyBorder="1" applyAlignment="1">
      <alignment horizontal="right" vertical="center"/>
    </xf>
    <xf numFmtId="3" fontId="19" fillId="2" borderId="26" xfId="2" applyNumberFormat="1" applyFont="1" applyFill="1" applyBorder="1" applyAlignment="1">
      <alignment horizontal="right" vertical="center"/>
    </xf>
    <xf numFmtId="0" fontId="8" fillId="0" borderId="26" xfId="2" applyFont="1" applyBorder="1" applyAlignment="1">
      <alignment horizontal="left" vertical="center" wrapText="1"/>
    </xf>
    <xf numFmtId="0" fontId="20" fillId="2" borderId="26" xfId="2" applyFont="1" applyFill="1" applyBorder="1" applyAlignment="1">
      <alignment horizontal="left" vertical="center" wrapText="1"/>
    </xf>
    <xf numFmtId="3" fontId="12" fillId="0" borderId="0" xfId="1" applyNumberFormat="1" applyFont="1"/>
    <xf numFmtId="164" fontId="0" fillId="0" borderId="0" xfId="0" applyNumberFormat="1"/>
    <xf numFmtId="165" fontId="7" fillId="5" borderId="21" xfId="0" applyNumberFormat="1" applyFont="1" applyFill="1" applyBorder="1" applyAlignment="1">
      <alignment horizontal="center" vertical="center"/>
    </xf>
    <xf numFmtId="165" fontId="7" fillId="0" borderId="22" xfId="0" applyNumberFormat="1" applyFont="1" applyBorder="1" applyAlignment="1">
      <alignment horizontal="center" vertical="center"/>
    </xf>
    <xf numFmtId="165" fontId="7" fillId="5" borderId="23" xfId="0" applyNumberFormat="1" applyFont="1" applyFill="1" applyBorder="1" applyAlignment="1">
      <alignment horizontal="center" vertical="center"/>
    </xf>
    <xf numFmtId="165" fontId="7" fillId="0" borderId="24" xfId="0" applyNumberFormat="1" applyFont="1" applyBorder="1" applyAlignment="1">
      <alignment horizontal="center" vertical="center"/>
    </xf>
    <xf numFmtId="165" fontId="7" fillId="5" borderId="22" xfId="0" applyNumberFormat="1" applyFont="1" applyFill="1" applyBorder="1" applyAlignment="1">
      <alignment horizontal="center" vertical="center"/>
    </xf>
    <xf numFmtId="165" fontId="7" fillId="0" borderId="23" xfId="0" applyNumberFormat="1" applyFont="1" applyBorder="1" applyAlignment="1">
      <alignment horizontal="center" vertical="center"/>
    </xf>
    <xf numFmtId="165" fontId="7" fillId="5" borderId="24" xfId="0" applyNumberFormat="1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11" fillId="3" borderId="26" xfId="0" applyFont="1" applyFill="1" applyBorder="1" applyAlignment="1">
      <alignment horizontal="left" vertical="center"/>
    </xf>
    <xf numFmtId="0" fontId="10" fillId="3" borderId="26" xfId="0" applyFont="1" applyFill="1" applyBorder="1" applyAlignment="1">
      <alignment horizontal="center" vertical="center" wrapText="1"/>
    </xf>
    <xf numFmtId="0" fontId="21" fillId="3" borderId="27" xfId="0" applyFont="1" applyFill="1" applyBorder="1" applyAlignment="1">
      <alignment horizontal="center" vertical="center" wrapText="1"/>
    </xf>
    <xf numFmtId="0" fontId="21" fillId="3" borderId="29" xfId="0" applyFont="1" applyFill="1" applyBorder="1" applyAlignment="1">
      <alignment horizontal="center" vertical="center" wrapText="1"/>
    </xf>
    <xf numFmtId="0" fontId="10" fillId="3" borderId="3" xfId="0" applyFont="1" applyFill="1" applyBorder="1" applyAlignment="1">
      <alignment horizontal="center" vertical="center" wrapText="1"/>
    </xf>
    <xf numFmtId="0" fontId="10" fillId="3" borderId="6" xfId="0" applyFont="1" applyFill="1" applyBorder="1" applyAlignment="1">
      <alignment horizontal="center" vertical="center" wrapText="1"/>
    </xf>
    <xf numFmtId="0" fontId="10" fillId="3" borderId="4" xfId="0" applyFont="1" applyFill="1" applyBorder="1" applyAlignment="1">
      <alignment horizontal="center" vertical="center" wrapText="1"/>
    </xf>
    <xf numFmtId="0" fontId="10" fillId="3" borderId="5" xfId="0" applyFont="1" applyFill="1" applyBorder="1" applyAlignment="1">
      <alignment horizontal="center" vertical="center" wrapText="1"/>
    </xf>
    <xf numFmtId="0" fontId="7" fillId="0" borderId="17" xfId="0" applyFont="1" applyBorder="1" applyAlignment="1">
      <alignment horizontal="left" vertical="center" wrapText="1"/>
    </xf>
    <xf numFmtId="0" fontId="7" fillId="0" borderId="11" xfId="0" applyFont="1" applyBorder="1" applyAlignment="1">
      <alignment horizontal="left" vertical="center" wrapText="1"/>
    </xf>
    <xf numFmtId="0" fontId="7" fillId="0" borderId="14" xfId="0" applyFont="1" applyBorder="1" applyAlignment="1">
      <alignment horizontal="left" vertical="center" wrapText="1"/>
    </xf>
    <xf numFmtId="0" fontId="7" fillId="0" borderId="8" xfId="0" applyFont="1" applyBorder="1" applyAlignment="1">
      <alignment horizontal="left" vertical="center" wrapText="1"/>
    </xf>
    <xf numFmtId="0" fontId="10" fillId="3" borderId="3" xfId="0" applyFont="1" applyFill="1" applyBorder="1" applyAlignment="1">
      <alignment horizontal="left" vertical="center" wrapText="1"/>
    </xf>
    <xf numFmtId="0" fontId="10" fillId="3" borderId="6" xfId="0" applyFont="1" applyFill="1" applyBorder="1" applyAlignment="1">
      <alignment horizontal="left" vertical="center" wrapText="1"/>
    </xf>
    <xf numFmtId="0" fontId="10" fillId="3" borderId="26" xfId="2" applyFont="1" applyFill="1" applyBorder="1" applyAlignment="1">
      <alignment horizontal="center" vertical="center" wrapText="1"/>
    </xf>
    <xf numFmtId="0" fontId="10" fillId="3" borderId="26" xfId="2" applyFont="1" applyFill="1" applyBorder="1" applyAlignment="1">
      <alignment horizontal="left" vertical="center"/>
    </xf>
    <xf numFmtId="0" fontId="10" fillId="3" borderId="30" xfId="2" applyFont="1" applyFill="1" applyBorder="1" applyAlignment="1">
      <alignment horizontal="center" vertical="center"/>
    </xf>
    <xf numFmtId="0" fontId="10" fillId="3" borderId="31" xfId="2" applyFont="1" applyFill="1" applyBorder="1" applyAlignment="1">
      <alignment horizontal="center" vertical="center"/>
    </xf>
    <xf numFmtId="0" fontId="10" fillId="3" borderId="32" xfId="2" applyFont="1" applyFill="1" applyBorder="1" applyAlignment="1">
      <alignment horizontal="center" vertical="center"/>
    </xf>
    <xf numFmtId="3" fontId="7" fillId="5" borderId="21" xfId="0" applyNumberFormat="1" applyFont="1" applyFill="1" applyBorder="1" applyAlignment="1">
      <alignment horizontal="center" vertical="center"/>
    </xf>
    <xf numFmtId="3" fontId="7" fillId="5" borderId="23" xfId="0" applyNumberFormat="1" applyFont="1" applyFill="1" applyBorder="1" applyAlignment="1">
      <alignment horizontal="center" vertical="center"/>
    </xf>
    <xf numFmtId="3" fontId="7" fillId="5" borderId="24" xfId="0" applyNumberFormat="1" applyFont="1" applyFill="1" applyBorder="1" applyAlignment="1">
      <alignment horizontal="center" vertical="center"/>
    </xf>
  </cellXfs>
  <cellStyles count="4">
    <cellStyle name="Normal" xfId="0" builtinId="0"/>
    <cellStyle name="Normal 2" xfId="1" xr:uid="{00000000-0005-0000-0000-000001000000}"/>
    <cellStyle name="Normal 3" xfId="2" xr:uid="{00000000-0005-0000-0000-000002000000}"/>
    <cellStyle name="Normal 4" xfId="3" xr:uid="{01AF2912-7B9B-419D-9660-AC2DFEE6FB66}"/>
  </cellStyles>
  <dxfs count="0"/>
  <tableStyles count="0" defaultTableStyle="TableStyleMedium2" defaultPivotStyle="PivotStyleLight16"/>
  <colors>
    <mruColors>
      <color rgb="FF465F9D"/>
      <color rgb="FF000000"/>
      <color rgb="FF660033"/>
      <color rgb="FFBFBFBF"/>
      <color rgb="FFC8D6EE"/>
      <color rgb="FF54002A"/>
      <color rgb="FF000099"/>
      <color rgb="FF006600"/>
      <color rgb="FFAD4847"/>
      <color rgb="FF4F75C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0.12379430434707225"/>
          <c:w val="0.8616799965956472"/>
          <c:h val="0.697823716224138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4'!$A$4</c:f>
              <c:strCache>
                <c:ptCount val="1"/>
                <c:pt idx="0">
                  <c:v>Production (Mt)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2278-4748-9F31-363B95EB61F6}"/>
              </c:ext>
            </c:extLst>
          </c:dPt>
          <c:dPt>
            <c:idx val="30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2278-4748-9F31-363B95EB61F6}"/>
              </c:ext>
            </c:extLst>
          </c:dPt>
          <c:cat>
            <c:strRef>
              <c:f>'Figure 4'!$B$2:$AF$2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'Figure 4'!$B$4:$AF$4</c:f>
              <c:numCache>
                <c:formatCode>0.0</c:formatCode>
                <c:ptCount val="31"/>
                <c:pt idx="0">
                  <c:v>30.342117399999999</c:v>
                </c:pt>
                <c:pt idx="1">
                  <c:v>30.9211472</c:v>
                </c:pt>
                <c:pt idx="2">
                  <c:v>34.005438900000009</c:v>
                </c:pt>
                <c:pt idx="3">
                  <c:v>30.789879500000009</c:v>
                </c:pt>
                <c:pt idx="4">
                  <c:v>32.473614399999995</c:v>
                </c:pt>
                <c:pt idx="5">
                  <c:v>31.12073650000001</c:v>
                </c:pt>
                <c:pt idx="6">
                  <c:v>26.839243600000003</c:v>
                </c:pt>
                <c:pt idx="7">
                  <c:v>33.452418199999997</c:v>
                </c:pt>
                <c:pt idx="8">
                  <c:v>29.309703699999989</c:v>
                </c:pt>
                <c:pt idx="9">
                  <c:v>30.762608700000001</c:v>
                </c:pt>
                <c:pt idx="10">
                  <c:v>31.118168799999999</c:v>
                </c:pt>
                <c:pt idx="11">
                  <c:v>29.845179499999997</c:v>
                </c:pt>
                <c:pt idx="12">
                  <c:v>33.197413900000008</c:v>
                </c:pt>
                <c:pt idx="13">
                  <c:v>30.294254500000012</c:v>
                </c:pt>
                <c:pt idx="14">
                  <c:v>35.126072999999998</c:v>
                </c:pt>
                <c:pt idx="15">
                  <c:v>31.865764200000005</c:v>
                </c:pt>
                <c:pt idx="16">
                  <c:v>37.940643500000007</c:v>
                </c:pt>
                <c:pt idx="17">
                  <c:v>33.074696500000009</c:v>
                </c:pt>
                <c:pt idx="18">
                  <c:v>33.618531100000006</c:v>
                </c:pt>
                <c:pt idx="19">
                  <c:v>37.832212300000009</c:v>
                </c:pt>
                <c:pt idx="20">
                  <c:v>33.590126200000007</c:v>
                </c:pt>
                <c:pt idx="21">
                  <c:v>34.571666200000003</c:v>
                </c:pt>
                <c:pt idx="22">
                  <c:v>46.298482399999997</c:v>
                </c:pt>
                <c:pt idx="23">
                  <c:v>39.876358100000004</c:v>
                </c:pt>
                <c:pt idx="24">
                  <c:v>38.012868400000002</c:v>
                </c:pt>
                <c:pt idx="25">
                  <c:v>26.1633581</c:v>
                </c:pt>
                <c:pt idx="26">
                  <c:v>34.365387600000005</c:v>
                </c:pt>
                <c:pt idx="27">
                  <c:v>31.496745200000007</c:v>
                </c:pt>
                <c:pt idx="28">
                  <c:v>30.580684300000001</c:v>
                </c:pt>
                <c:pt idx="29">
                  <c:v>32.549027300000006</c:v>
                </c:pt>
                <c:pt idx="30">
                  <c:v>31.790143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2278-4748-9F31-363B95EB61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4'!$A$3</c:f>
              <c:strCache>
                <c:ptCount val="1"/>
                <c:pt idx="0">
                  <c:v>Rendement (t/ha)</c:v>
                </c:pt>
              </c:strCache>
            </c:strRef>
          </c:tx>
          <c:spPr>
            <a:ln w="15240">
              <a:solidFill>
                <a:srgbClr val="660033"/>
              </a:solidFill>
            </a:ln>
          </c:spPr>
          <c:marker>
            <c:symbol val="none"/>
          </c:marker>
          <c:cat>
            <c:strRef>
              <c:f>'Figure 4'!$B$2:$AF$2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'Figure 4'!$B$3:$AF$3</c:f>
              <c:numCache>
                <c:formatCode>0.0</c:formatCode>
                <c:ptCount val="31"/>
                <c:pt idx="0">
                  <c:v>66.719111910531382</c:v>
                </c:pt>
                <c:pt idx="1">
                  <c:v>67.755893251176161</c:v>
                </c:pt>
                <c:pt idx="2">
                  <c:v>74.315021034343374</c:v>
                </c:pt>
                <c:pt idx="3">
                  <c:v>68.337367968980644</c:v>
                </c:pt>
                <c:pt idx="4">
                  <c:v>74.53085307328088</c:v>
                </c:pt>
                <c:pt idx="5">
                  <c:v>75.96686170550359</c:v>
                </c:pt>
                <c:pt idx="6">
                  <c:v>62.555631797056705</c:v>
                </c:pt>
                <c:pt idx="7">
                  <c:v>76.423366725683948</c:v>
                </c:pt>
                <c:pt idx="8">
                  <c:v>73.352746688957183</c:v>
                </c:pt>
                <c:pt idx="9">
                  <c:v>80.060505358602128</c:v>
                </c:pt>
                <c:pt idx="10">
                  <c:v>82.297289477651219</c:v>
                </c:pt>
                <c:pt idx="11">
                  <c:v>78.739696229381906</c:v>
                </c:pt>
                <c:pt idx="12">
                  <c:v>84.525560534691309</c:v>
                </c:pt>
                <c:pt idx="13">
                  <c:v>86.824416618421736</c:v>
                </c:pt>
                <c:pt idx="14">
                  <c:v>94.082739391407102</c:v>
                </c:pt>
                <c:pt idx="15">
                  <c:v>83.062497263030608</c:v>
                </c:pt>
                <c:pt idx="16">
                  <c:v>97.003634378691274</c:v>
                </c:pt>
                <c:pt idx="17">
                  <c:v>86.438609076986637</c:v>
                </c:pt>
                <c:pt idx="18">
                  <c:v>85.455054320473039</c:v>
                </c:pt>
                <c:pt idx="19">
                  <c:v>92.964117162831286</c:v>
                </c:pt>
                <c:pt idx="20">
                  <c:v>87.275643976989883</c:v>
                </c:pt>
                <c:pt idx="21">
                  <c:v>85.387649643473736</c:v>
                </c:pt>
                <c:pt idx="22">
                  <c:v>95.267699487430633</c:v>
                </c:pt>
                <c:pt idx="23">
                  <c:v>82.093531147129269</c:v>
                </c:pt>
                <c:pt idx="24">
                  <c:v>85.1430218676295</c:v>
                </c:pt>
                <c:pt idx="25">
                  <c:v>62.194790428556495</c:v>
                </c:pt>
                <c:pt idx="26">
                  <c:v>85.510926314375098</c:v>
                </c:pt>
                <c:pt idx="27">
                  <c:v>78.427173964467585</c:v>
                </c:pt>
                <c:pt idx="28">
                  <c:v>80.358964501472855</c:v>
                </c:pt>
                <c:pt idx="29">
                  <c:v>79.073121866132865</c:v>
                </c:pt>
                <c:pt idx="30">
                  <c:v>79.970776460170754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2278-4748-9F31-363B95EB61F6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in val="20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5"/>
      </c:valAx>
      <c:valAx>
        <c:axId val="1109550640"/>
        <c:scaling>
          <c:orientation val="minMax"/>
          <c:max val="100"/>
          <c:min val="4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10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6925371226646755"/>
          <c:y val="0.93986178304398793"/>
          <c:w val="0.52880729076670774"/>
          <c:h val="5.776524863565341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fr-FR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6.7145557736111472E-2"/>
          <c:y val="0.12379430434707225"/>
          <c:w val="0.8616799965956472"/>
          <c:h val="0.69782371622413863"/>
        </c:manualLayout>
      </c:layout>
      <c:barChart>
        <c:barDir val="col"/>
        <c:grouping val="clustered"/>
        <c:varyColors val="0"/>
        <c:ser>
          <c:idx val="0"/>
          <c:order val="0"/>
          <c:tx>
            <c:strRef>
              <c:f>'Figure 5'!$A$4</c:f>
              <c:strCache>
                <c:ptCount val="1"/>
                <c:pt idx="0">
                  <c:v>Production (Mt)</c:v>
                </c:pt>
              </c:strCache>
            </c:strRef>
          </c:tx>
          <c:spPr>
            <a:ln>
              <a:solidFill>
                <a:srgbClr val="5B9BD5"/>
              </a:solidFill>
            </a:ln>
          </c:spPr>
          <c:invertIfNegative val="0"/>
          <c:dPt>
            <c:idx val="29"/>
            <c:invertIfNegative val="0"/>
            <c:bubble3D val="0"/>
            <c:extLst>
              <c:ext xmlns:c16="http://schemas.microsoft.com/office/drawing/2014/chart" uri="{C3380CC4-5D6E-409C-BE32-E72D297353CC}">
                <c16:uniqueId val="{00000000-3980-4AB9-B36B-4B1A05CAF2B9}"/>
              </c:ext>
            </c:extLst>
          </c:dPt>
          <c:dPt>
            <c:idx val="30"/>
            <c:invertIfNegative val="0"/>
            <c:bubble3D val="0"/>
            <c:spPr>
              <a:pattFill prst="wdUpDiag">
                <a:fgClr>
                  <a:schemeClr val="accent1"/>
                </a:fgClr>
                <a:bgClr>
                  <a:schemeClr val="bg1"/>
                </a:bgClr>
              </a:pattFill>
              <a:ln>
                <a:solidFill>
                  <a:srgbClr val="5B9BD5"/>
                </a:solidFill>
              </a:ln>
            </c:spPr>
            <c:extLst>
              <c:ext xmlns:c16="http://schemas.microsoft.com/office/drawing/2014/chart" uri="{C3380CC4-5D6E-409C-BE32-E72D297353CC}">
                <c16:uniqueId val="{00000002-3980-4AB9-B36B-4B1A05CAF2B9}"/>
              </c:ext>
            </c:extLst>
          </c:dPt>
          <c:cat>
            <c:strRef>
              <c:f>'Figure 5'!$B$2:$AF$2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'Figure 5'!$B$4:$AF$4</c:f>
              <c:numCache>
                <c:formatCode>0.0</c:formatCode>
                <c:ptCount val="31"/>
                <c:pt idx="0">
                  <c:v>3.8349151000000004</c:v>
                </c:pt>
                <c:pt idx="1">
                  <c:v>4.1012130000000004</c:v>
                </c:pt>
                <c:pt idx="2">
                  <c:v>4.3749327999999998</c:v>
                </c:pt>
                <c:pt idx="3">
                  <c:v>3.9292110999999998</c:v>
                </c:pt>
                <c:pt idx="4">
                  <c:v>4.3447131000000008</c:v>
                </c:pt>
                <c:pt idx="5">
                  <c:v>4.4305557000000002</c:v>
                </c:pt>
                <c:pt idx="6">
                  <c:v>4.2840940000000014</c:v>
                </c:pt>
                <c:pt idx="7">
                  <c:v>4.7526056999999993</c:v>
                </c:pt>
                <c:pt idx="8">
                  <c:v>4.3495704999999996</c:v>
                </c:pt>
                <c:pt idx="9">
                  <c:v>5.0562883000000021</c:v>
                </c:pt>
                <c:pt idx="10">
                  <c:v>4.5582724000000026</c:v>
                </c:pt>
                <c:pt idx="11">
                  <c:v>4.4736329999999995</c:v>
                </c:pt>
                <c:pt idx="12">
                  <c:v>5.1312231999999991</c:v>
                </c:pt>
                <c:pt idx="13">
                  <c:v>4.778649999999999</c:v>
                </c:pt>
                <c:pt idx="14">
                  <c:v>5.0719520000000013</c:v>
                </c:pt>
                <c:pt idx="15">
                  <c:v>4.8602427000000015</c:v>
                </c:pt>
                <c:pt idx="16">
                  <c:v>5.5211918000000013</c:v>
                </c:pt>
                <c:pt idx="17">
                  <c:v>4.5243062000000007</c:v>
                </c:pt>
                <c:pt idx="18">
                  <c:v>5.1053977000000001</c:v>
                </c:pt>
                <c:pt idx="19">
                  <c:v>6.2106934000000003</c:v>
                </c:pt>
                <c:pt idx="20">
                  <c:v>5.3306339000000005</c:v>
                </c:pt>
                <c:pt idx="21">
                  <c:v>5.1357456999999993</c:v>
                </c:pt>
                <c:pt idx="22">
                  <c:v>6.4484948000000006</c:v>
                </c:pt>
                <c:pt idx="23">
                  <c:v>5.9793427000000001</c:v>
                </c:pt>
                <c:pt idx="24">
                  <c:v>6.5487034</c:v>
                </c:pt>
                <c:pt idx="25">
                  <c:v>6.7253941000000008</c:v>
                </c:pt>
                <c:pt idx="26">
                  <c:v>6.6410167000000007</c:v>
                </c:pt>
                <c:pt idx="27">
                  <c:v>6.0799172000000006</c:v>
                </c:pt>
                <c:pt idx="28">
                  <c:v>6.7210274000000005</c:v>
                </c:pt>
                <c:pt idx="29">
                  <c:v>7.3605454999999989</c:v>
                </c:pt>
                <c:pt idx="30">
                  <c:v>8.3041164999999992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3980-4AB9-B36B-4B1A05CAF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axId val="523666448"/>
        <c:axId val="1"/>
        <c:extLst/>
      </c:barChart>
      <c:lineChart>
        <c:grouping val="standard"/>
        <c:varyColors val="0"/>
        <c:ser>
          <c:idx val="1"/>
          <c:order val="1"/>
          <c:tx>
            <c:strRef>
              <c:f>'Figure 5'!$A$3</c:f>
              <c:strCache>
                <c:ptCount val="1"/>
                <c:pt idx="0">
                  <c:v>Rendement (t/ha)</c:v>
                </c:pt>
              </c:strCache>
            </c:strRef>
          </c:tx>
          <c:spPr>
            <a:ln w="15240">
              <a:solidFill>
                <a:srgbClr val="660033"/>
              </a:solidFill>
            </a:ln>
          </c:spPr>
          <c:marker>
            <c:symbol val="none"/>
          </c:marker>
          <c:cat>
            <c:strRef>
              <c:f>'Figure 5'!$B$2:$AF$2</c:f>
              <c:strCache>
                <c:ptCount val="31"/>
                <c:pt idx="0">
                  <c:v>1995</c:v>
                </c:pt>
                <c:pt idx="1">
                  <c:v>1996</c:v>
                </c:pt>
                <c:pt idx="2">
                  <c:v>1997</c:v>
                </c:pt>
                <c:pt idx="3">
                  <c:v>1998</c:v>
                </c:pt>
                <c:pt idx="4">
                  <c:v>1999</c:v>
                </c:pt>
                <c:pt idx="5">
                  <c:v>2000</c:v>
                </c:pt>
                <c:pt idx="6">
                  <c:v>2001</c:v>
                </c:pt>
                <c:pt idx="7">
                  <c:v>2002</c:v>
                </c:pt>
                <c:pt idx="8">
                  <c:v>2003</c:v>
                </c:pt>
                <c:pt idx="9">
                  <c:v>2004</c:v>
                </c:pt>
                <c:pt idx="10">
                  <c:v>2005</c:v>
                </c:pt>
                <c:pt idx="11">
                  <c:v>2006</c:v>
                </c:pt>
                <c:pt idx="12">
                  <c:v>2007</c:v>
                </c:pt>
                <c:pt idx="13">
                  <c:v>2008</c:v>
                </c:pt>
                <c:pt idx="14">
                  <c:v>2009</c:v>
                </c:pt>
                <c:pt idx="15">
                  <c:v>2010</c:v>
                </c:pt>
                <c:pt idx="16">
                  <c:v>2011</c:v>
                </c:pt>
                <c:pt idx="17">
                  <c:v>2012</c:v>
                </c:pt>
                <c:pt idx="18">
                  <c:v>2013</c:v>
                </c:pt>
                <c:pt idx="19">
                  <c:v>2014</c:v>
                </c:pt>
                <c:pt idx="20">
                  <c:v>2015</c:v>
                </c:pt>
                <c:pt idx="21">
                  <c:v>2016</c:v>
                </c:pt>
                <c:pt idx="22">
                  <c:v>2017</c:v>
                </c:pt>
                <c:pt idx="23">
                  <c:v>2018</c:v>
                </c:pt>
                <c:pt idx="24">
                  <c:v>2019</c:v>
                </c:pt>
                <c:pt idx="25">
                  <c:v>2020</c:v>
                </c:pt>
                <c:pt idx="26">
                  <c:v>2021</c:v>
                </c:pt>
                <c:pt idx="27">
                  <c:v>2022</c:v>
                </c:pt>
                <c:pt idx="28">
                  <c:v>2023</c:v>
                </c:pt>
                <c:pt idx="29">
                  <c:v>2024</c:v>
                </c:pt>
                <c:pt idx="30">
                  <c:v>2025</c:v>
                </c:pt>
              </c:strCache>
            </c:strRef>
          </c:cat>
          <c:val>
            <c:numRef>
              <c:f>'Figure 5'!$B$3:$AF$3</c:f>
              <c:numCache>
                <c:formatCode>0.0</c:formatCode>
                <c:ptCount val="31"/>
                <c:pt idx="0">
                  <c:v>36.9057664732319</c:v>
                </c:pt>
                <c:pt idx="1">
                  <c:v>38.844969170005399</c:v>
                </c:pt>
                <c:pt idx="2">
                  <c:v>42.921374682376964</c:v>
                </c:pt>
                <c:pt idx="3">
                  <c:v>39.517757394723873</c:v>
                </c:pt>
                <c:pt idx="4">
                  <c:v>41.621208579612393</c:v>
                </c:pt>
                <c:pt idx="5">
                  <c:v>41.833214049664811</c:v>
                </c:pt>
                <c:pt idx="6">
                  <c:v>39.943442668804906</c:v>
                </c:pt>
                <c:pt idx="7">
                  <c:v>44.040677761921543</c:v>
                </c:pt>
                <c:pt idx="8">
                  <c:v>41.912259823854768</c:v>
                </c:pt>
                <c:pt idx="9">
                  <c:v>47.686437113324303</c:v>
                </c:pt>
                <c:pt idx="10">
                  <c:v>44.132101813393781</c:v>
                </c:pt>
                <c:pt idx="11">
                  <c:v>42.404506203850268</c:v>
                </c:pt>
                <c:pt idx="12">
                  <c:v>47.635265830540561</c:v>
                </c:pt>
                <c:pt idx="13">
                  <c:v>44.782070865625187</c:v>
                </c:pt>
                <c:pt idx="14">
                  <c:v>45.257000089229948</c:v>
                </c:pt>
                <c:pt idx="15">
                  <c:v>43.437686120296732</c:v>
                </c:pt>
                <c:pt idx="16">
                  <c:v>48.831583323014897</c:v>
                </c:pt>
                <c:pt idx="17">
                  <c:v>41.453392827692362</c:v>
                </c:pt>
                <c:pt idx="18">
                  <c:v>44.150972456436207</c:v>
                </c:pt>
                <c:pt idx="19">
                  <c:v>49.819861546729982</c:v>
                </c:pt>
                <c:pt idx="20">
                  <c:v>44.243500381793439</c:v>
                </c:pt>
                <c:pt idx="21">
                  <c:v>40.086684723219577</c:v>
                </c:pt>
                <c:pt idx="22">
                  <c:v>45.868031410931238</c:v>
                </c:pt>
                <c:pt idx="23">
                  <c:v>41.24082807995255</c:v>
                </c:pt>
                <c:pt idx="24">
                  <c:v>42.899558472866389</c:v>
                </c:pt>
                <c:pt idx="25">
                  <c:v>42.721258377004929</c:v>
                </c:pt>
                <c:pt idx="26">
                  <c:v>43.898841221575893</c:v>
                </c:pt>
                <c:pt idx="27">
                  <c:v>39.3629154851157</c:v>
                </c:pt>
                <c:pt idx="28">
                  <c:v>43.631418907953091</c:v>
                </c:pt>
                <c:pt idx="29">
                  <c:v>42.920634781797382</c:v>
                </c:pt>
                <c:pt idx="30">
                  <c:v>42.451327863405162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4-3980-4AB9-B36B-4B1A05CAF2B9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1109551472"/>
        <c:axId val="1109550640"/>
      </c:lineChart>
      <c:catAx>
        <c:axId val="523666448"/>
        <c:scaling>
          <c:orientation val="minMax"/>
        </c:scaling>
        <c:delete val="0"/>
        <c:axPos val="b"/>
        <c:numFmt formatCode="General" sourceLinked="1"/>
        <c:majorTickMark val="out"/>
        <c:minorTickMark val="none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5400000" vert="horz"/>
          <a:lstStyle/>
          <a:p>
            <a:pPr>
              <a:defRPr sz="800" b="0" i="0" u="none" strike="noStrike" baseline="0">
                <a:solidFill>
                  <a:srgbClr val="000000"/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1"/>
        <c:crosses val="autoZero"/>
        <c:auto val="1"/>
        <c:lblAlgn val="ctr"/>
        <c:lblOffset val="100"/>
        <c:noMultiLvlLbl val="0"/>
      </c:catAx>
      <c:valAx>
        <c:axId val="1"/>
        <c:scaling>
          <c:orientation val="minMax"/>
          <c:max val="9"/>
          <c:min val="3"/>
        </c:scaling>
        <c:delete val="0"/>
        <c:axPos val="l"/>
        <c:majorGridlines>
          <c:spPr>
            <a:ln w="3175">
              <a:solidFill>
                <a:schemeClr val="tx1">
                  <a:lumMod val="85000"/>
                  <a:lumOff val="15000"/>
                </a:schemeClr>
              </a:solidFill>
              <a:prstDash val="sysDot"/>
            </a:ln>
          </c:spPr>
        </c:majorGridlines>
        <c:numFmt formatCode="#,##0" sourceLinked="0"/>
        <c:majorTickMark val="out"/>
        <c:minorTickMark val="none"/>
        <c:tickLblPos val="nextTo"/>
        <c:spPr>
          <a:solidFill>
            <a:schemeClr val="bg1"/>
          </a:solidFill>
          <a:ln w="6350">
            <a:solidFill>
              <a:schemeClr val="accent1"/>
            </a:solidFill>
            <a:prstDash val="solid"/>
          </a:ln>
        </c:spPr>
        <c:txPr>
          <a:bodyPr rot="0" vert="horz"/>
          <a:lstStyle/>
          <a:p>
            <a:pPr>
              <a:defRPr sz="800" b="0" i="0" u="none" strike="noStrike" baseline="0">
                <a:solidFill>
                  <a:schemeClr val="accent1">
                    <a:lumMod val="75000"/>
                  </a:schemeClr>
                </a:solidFill>
                <a:latin typeface="Marianne" panose="02000000000000000000" pitchFamily="50" charset="0"/>
                <a:ea typeface="Arial"/>
                <a:cs typeface="Arial"/>
              </a:defRPr>
            </a:pPr>
            <a:endParaRPr lang="fr-FR"/>
          </a:p>
        </c:txPr>
        <c:crossAx val="523666448"/>
        <c:crosses val="autoZero"/>
        <c:crossBetween val="between"/>
        <c:majorUnit val="1"/>
      </c:valAx>
      <c:valAx>
        <c:axId val="1109550640"/>
        <c:scaling>
          <c:orientation val="minMax"/>
          <c:max val="50"/>
          <c:min val="20"/>
        </c:scaling>
        <c:delete val="0"/>
        <c:axPos val="r"/>
        <c:numFmt formatCode="#,##0" sourceLinked="0"/>
        <c:majorTickMark val="out"/>
        <c:minorTickMark val="none"/>
        <c:tickLblPos val="nextTo"/>
        <c:spPr>
          <a:ln>
            <a:solidFill>
              <a:srgbClr val="660033"/>
            </a:solidFill>
          </a:ln>
        </c:spPr>
        <c:txPr>
          <a:bodyPr/>
          <a:lstStyle/>
          <a:p>
            <a:pPr>
              <a:defRPr>
                <a:solidFill>
                  <a:srgbClr val="54002A"/>
                </a:solidFill>
                <a:latin typeface="Marianne" panose="02000000000000000000" pitchFamily="50" charset="0"/>
              </a:defRPr>
            </a:pPr>
            <a:endParaRPr lang="fr-FR"/>
          </a:p>
        </c:txPr>
        <c:crossAx val="1109551472"/>
        <c:crosses val="max"/>
        <c:crossBetween val="between"/>
        <c:majorUnit val="5"/>
      </c:valAx>
      <c:catAx>
        <c:axId val="1109551472"/>
        <c:scaling>
          <c:orientation val="minMax"/>
        </c:scaling>
        <c:delete val="1"/>
        <c:axPos val="b"/>
        <c:numFmt formatCode="General" sourceLinked="1"/>
        <c:majorTickMark val="out"/>
        <c:minorTickMark val="none"/>
        <c:tickLblPos val="nextTo"/>
        <c:crossAx val="1109550640"/>
        <c:crosses val="autoZero"/>
        <c:auto val="1"/>
        <c:lblAlgn val="ctr"/>
        <c:lblOffset val="100"/>
        <c:noMultiLvlLbl val="0"/>
      </c:catAx>
      <c:spPr>
        <a:noFill/>
      </c:spPr>
    </c:plotArea>
    <c:legend>
      <c:legendPos val="b"/>
      <c:legendEntry>
        <c:idx val="0"/>
        <c:txPr>
          <a:bodyPr/>
          <a:lstStyle/>
          <a:p>
            <a:pPr>
              <a:defRPr>
                <a:latin typeface="Marianne" panose="02000000000000000000" pitchFamily="50" charset="0"/>
              </a:defRPr>
            </a:pPr>
            <a:endParaRPr lang="fr-FR"/>
          </a:p>
        </c:txPr>
      </c:legendEntry>
      <c:legendEntry>
        <c:idx val="1"/>
        <c:txPr>
          <a:bodyPr/>
          <a:lstStyle/>
          <a:p>
            <a:pPr>
              <a:defRPr b="0">
                <a:solidFill>
                  <a:sysClr val="windowText" lastClr="000000"/>
                </a:solidFill>
                <a:latin typeface="Marianne" panose="02000000000000000000" pitchFamily="50" charset="0"/>
              </a:defRPr>
            </a:pPr>
            <a:endParaRPr lang="fr-FR"/>
          </a:p>
        </c:txPr>
      </c:legendEntry>
      <c:layout>
        <c:manualLayout>
          <c:xMode val="edge"/>
          <c:yMode val="edge"/>
          <c:x val="0.26925371226646755"/>
          <c:y val="0.93986178304398793"/>
          <c:w val="0.52880729076670774"/>
          <c:h val="5.7765248635653417E-2"/>
        </c:manualLayout>
      </c:layout>
      <c:overlay val="0"/>
    </c:legend>
    <c:plotVisOnly val="1"/>
    <c:dispBlanksAs val="gap"/>
    <c:showDLblsOverMax val="0"/>
  </c:chart>
  <c:spPr>
    <a:solidFill>
      <a:srgbClr val="FFFFFF"/>
    </a:solidFill>
    <a:ln w="6350">
      <a:noFill/>
    </a:ln>
  </c:spPr>
  <c:txPr>
    <a:bodyPr/>
    <a:lstStyle/>
    <a:p>
      <a:pPr>
        <a:defRPr sz="8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fr-FR"/>
    </a:p>
  </c:txPr>
  <c:printSettings>
    <c:headerFooter alignWithMargins="0"/>
    <c:pageMargins b="0.984251969" l="0.78740157499999996" r="0.78740157499999996" t="0.984251969" header="0.4921259845" footer="0.4921259845"/>
    <c:pageSetup paperSize="9" orientation="landscape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png"/><Relationship Id="rId4" Type="http://schemas.openxmlformats.org/officeDocument/2006/relationships/image" Target="../media/image4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6.png"/><Relationship Id="rId1" Type="http://schemas.openxmlformats.org/officeDocument/2006/relationships/image" Target="../media/image5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371475</xdr:colOff>
      <xdr:row>1</xdr:row>
      <xdr:rowOff>190500</xdr:rowOff>
    </xdr:from>
    <xdr:to>
      <xdr:col>13</xdr:col>
      <xdr:colOff>1372870</xdr:colOff>
      <xdr:row>20</xdr:row>
      <xdr:rowOff>28575</xdr:rowOff>
    </xdr:to>
    <xdr:grpSp>
      <xdr:nvGrpSpPr>
        <xdr:cNvPr id="50" name="Groupe 49">
          <a:extLst>
            <a:ext uri="{FF2B5EF4-FFF2-40B4-BE49-F238E27FC236}">
              <a16:creationId xmlns:a16="http://schemas.microsoft.com/office/drawing/2014/main" id="{40472281-B379-46D0-BC29-E95A5D6594FD}"/>
            </a:ext>
          </a:extLst>
        </xdr:cNvPr>
        <xdr:cNvGrpSpPr/>
      </xdr:nvGrpSpPr>
      <xdr:grpSpPr>
        <a:xfrm>
          <a:off x="6524625" y="485775"/>
          <a:ext cx="7487920" cy="3905250"/>
          <a:chOff x="0" y="0"/>
          <a:chExt cx="7487920" cy="3905250"/>
        </a:xfrm>
      </xdr:grpSpPr>
      <xdr:pic>
        <xdr:nvPicPr>
          <xdr:cNvPr id="51" name="Image 50">
            <a:extLst>
              <a:ext uri="{FF2B5EF4-FFF2-40B4-BE49-F238E27FC236}">
                <a16:creationId xmlns:a16="http://schemas.microsoft.com/office/drawing/2014/main" id="{50019A3A-9C1B-4DBC-B2C3-A31A933858E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0"/>
            <a:ext cx="3671570" cy="3531235"/>
          </a:xfrm>
          <a:prstGeom prst="rect">
            <a:avLst/>
          </a:prstGeom>
        </xdr:spPr>
      </xdr:pic>
      <xdr:pic>
        <xdr:nvPicPr>
          <xdr:cNvPr id="52" name="Image 51">
            <a:extLst>
              <a:ext uri="{FF2B5EF4-FFF2-40B4-BE49-F238E27FC236}">
                <a16:creationId xmlns:a16="http://schemas.microsoft.com/office/drawing/2014/main" id="{7C115C75-F165-4131-BDDB-EDBC15EAE48F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0" y="1781175"/>
            <a:ext cx="777240" cy="1259840"/>
          </a:xfrm>
          <a:prstGeom prst="rect">
            <a:avLst/>
          </a:prstGeom>
        </xdr:spPr>
      </xdr:pic>
      <xdr:sp macro="" textlink="">
        <xdr:nvSpPr>
          <xdr:cNvPr id="53" name="Zone de texte 2">
            <a:extLst>
              <a:ext uri="{FF2B5EF4-FFF2-40B4-BE49-F238E27FC236}">
                <a16:creationId xmlns:a16="http://schemas.microsoft.com/office/drawing/2014/main" id="{D478F0F6-B9F0-4F2A-BE2E-C1DCCBCAAC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228600" y="19050"/>
            <a:ext cx="1295400" cy="26670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50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2025 :</a:t>
            </a:r>
          </a:p>
          <a:p>
            <a:r>
              <a:rPr lang="fr-FR" sz="750" b="1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21,7 q/ha</a:t>
            </a:r>
            <a:endParaRPr lang="fr-FR" sz="750">
              <a:solidFill>
                <a:sysClr val="windowText" lastClr="000000"/>
              </a:solidFill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pic>
        <xdr:nvPicPr>
          <xdr:cNvPr id="54" name="Image 53">
            <a:extLst>
              <a:ext uri="{FF2B5EF4-FFF2-40B4-BE49-F238E27FC236}">
                <a16:creationId xmlns:a16="http://schemas.microsoft.com/office/drawing/2014/main" id="{BA1F2FD3-AC1B-4FE3-B2AC-C37B832400D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3" cstate="print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819525" y="0"/>
            <a:ext cx="3668395" cy="3524250"/>
          </a:xfrm>
          <a:prstGeom prst="rect">
            <a:avLst/>
          </a:prstGeom>
        </xdr:spPr>
      </xdr:pic>
      <xdr:pic>
        <xdr:nvPicPr>
          <xdr:cNvPr id="55" name="Image 54">
            <a:extLst>
              <a:ext uri="{FF2B5EF4-FFF2-40B4-BE49-F238E27FC236}">
                <a16:creationId xmlns:a16="http://schemas.microsoft.com/office/drawing/2014/main" id="{91963D0C-3F4E-4D91-A47E-B33EB015FC01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4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38550" y="1781175"/>
            <a:ext cx="1033145" cy="1266825"/>
          </a:xfrm>
          <a:prstGeom prst="rect">
            <a:avLst/>
          </a:prstGeom>
        </xdr:spPr>
      </xdr:pic>
      <xdr:sp macro="" textlink="">
        <xdr:nvSpPr>
          <xdr:cNvPr id="56" name="Zone de texte 2">
            <a:extLst>
              <a:ext uri="{FF2B5EF4-FFF2-40B4-BE49-F238E27FC236}">
                <a16:creationId xmlns:a16="http://schemas.microsoft.com/office/drawing/2014/main" id="{963D4549-92A6-4020-8662-04B78F6716DA}"/>
              </a:ext>
            </a:extLst>
          </xdr:cNvPr>
          <xdr:cNvSpPr txBox="1">
            <a:spLocks noChangeArrowheads="1"/>
          </xdr:cNvSpPr>
        </xdr:nvSpPr>
        <xdr:spPr bwMode="auto">
          <a:xfrm>
            <a:off x="485775" y="3609975"/>
            <a:ext cx="6286500" cy="29527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91440" tIns="0" rIns="91440" bIns="0" anchor="t" anchorCtr="0">
            <a:noAutofit/>
          </a:bodyPr>
          <a:lstStyle/>
          <a:p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Source : Agreste – SAA 2020 à 2024 (semi-définitive pour 2024) et Estimations précoces de productions 2025 arrêtées au 1er septembre 2025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00"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* Estimations pour les départements ayant une superficie de tournesol supérieure à 2 000 ha en 2025.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  <xdr:sp macro="" textlink="">
        <xdr:nvSpPr>
          <xdr:cNvPr id="57" name="Zone de texte 2">
            <a:extLst>
              <a:ext uri="{FF2B5EF4-FFF2-40B4-BE49-F238E27FC236}">
                <a16:creationId xmlns:a16="http://schemas.microsoft.com/office/drawing/2014/main" id="{F7A067D4-0A40-460E-A13E-26AA203B00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3695700" y="19050"/>
            <a:ext cx="3771900" cy="285750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r>
              <a:rPr lang="fr-FR" sz="750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Rendement national moyen entre 2020 et 2024 : 22,6 q/ha</a:t>
            </a:r>
          </a:p>
          <a:p>
            <a:r>
              <a:rPr lang="fr-FR" sz="750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+mn-ea"/>
                <a:cs typeface="+mn-cs"/>
              </a:rPr>
              <a:t>É</a:t>
            </a:r>
            <a:r>
              <a:rPr lang="fr-FR" sz="750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volution</a:t>
            </a:r>
            <a:r>
              <a:rPr lang="fr-FR" sz="750" baseline="0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 du rendement en 2025 </a:t>
            </a:r>
            <a:r>
              <a:rPr lang="fr-FR" sz="750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par rapport à la moyenne quinquennale</a:t>
            </a:r>
            <a:r>
              <a:rPr lang="fr-FR" sz="750" baseline="0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 :</a:t>
            </a:r>
            <a:r>
              <a:rPr lang="fr-FR" sz="750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 </a:t>
            </a:r>
            <a:r>
              <a:rPr lang="fr-FR" sz="750" b="1">
                <a:solidFill>
                  <a:sysClr val="windowText" lastClr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- 3,8 %</a:t>
            </a:r>
            <a:endParaRPr lang="fr-FR" sz="750">
              <a:solidFill>
                <a:sysClr val="windowText" lastClr="000000"/>
              </a:solidFill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  <a:p>
            <a:r>
              <a:rPr lang="fr-FR" sz="75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 </a:t>
            </a:r>
            <a:endParaRPr lang="fr-FR" sz="1100">
              <a:effectLst/>
              <a:latin typeface="Marianne" panose="02000000000000000000" pitchFamily="2" charset="0"/>
              <a:ea typeface="Marianne" panose="02000000000000000000" pitchFamily="2" charset="0"/>
              <a:cs typeface="Marianne" panose="02000000000000000000" pitchFamily="2" charset="0"/>
            </a:endParaRPr>
          </a:p>
        </xdr:txBody>
      </xdr:sp>
    </xdr:grp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7038</xdr:colOff>
      <xdr:row>10</xdr:row>
      <xdr:rowOff>54663</xdr:rowOff>
    </xdr:from>
    <xdr:to>
      <xdr:col>13</xdr:col>
      <xdr:colOff>323849</xdr:colOff>
      <xdr:row>32</xdr:row>
      <xdr:rowOff>123824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4411BFB0-719E-4F14-88BB-68009B279CF0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</cdr:x>
      <cdr:y>0.00397</cdr:y>
    </cdr:from>
    <cdr:to>
      <cdr:x>0.1702</cdr:x>
      <cdr:y>0.1056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3494"/>
          <a:ext cx="1123862" cy="345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</a:t>
          </a:r>
        </a:p>
        <a:p xmlns:a="http://schemas.openxmlformats.org/drawingml/2006/main"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0.0218</cdr:y>
    </cdr:from>
    <cdr:to>
      <cdr:x>1</cdr:x>
      <cdr:y>0.0875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5541521" y="74171"/>
          <a:ext cx="1061790" cy="223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(t/ha)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26088</xdr:colOff>
      <xdr:row>9</xdr:row>
      <xdr:rowOff>7038</xdr:rowOff>
    </xdr:from>
    <xdr:to>
      <xdr:col>13</xdr:col>
      <xdr:colOff>342899</xdr:colOff>
      <xdr:row>31</xdr:row>
      <xdr:rowOff>76199</xdr:rowOff>
    </xdr:to>
    <xdr:graphicFrame macro="">
      <xdr:nvGraphicFramePr>
        <xdr:cNvPr id="2" name="Graphique 4">
          <a:extLst>
            <a:ext uri="{FF2B5EF4-FFF2-40B4-BE49-F238E27FC236}">
              <a16:creationId xmlns:a16="http://schemas.microsoft.com/office/drawing/2014/main" id="{BA340D42-F10B-4005-A44E-FB7D83E0ED4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</cdr:x>
      <cdr:y>0.00397</cdr:y>
    </cdr:from>
    <cdr:to>
      <cdr:x>0.1702</cdr:x>
      <cdr:y>0.1056</cdr:y>
    </cdr:to>
    <cdr:sp macro="" textlink="">
      <cdr:nvSpPr>
        <cdr:cNvPr id="3" name="ZoneTexte 1"/>
        <cdr:cNvSpPr txBox="1"/>
      </cdr:nvSpPr>
      <cdr:spPr>
        <a:xfrm xmlns:a="http://schemas.openxmlformats.org/drawingml/2006/main">
          <a:off x="0" y="13494"/>
          <a:ext cx="1123862" cy="34583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Production</a:t>
          </a:r>
        </a:p>
        <a:p xmlns:a="http://schemas.openxmlformats.org/drawingml/2006/main">
          <a:r>
            <a:rPr lang="fr-FR" sz="700" baseline="0">
              <a:solidFill>
                <a:schemeClr val="accent1">
                  <a:lumMod val="75000"/>
                </a:schemeClr>
              </a:solidFill>
              <a:latin typeface="Marianne" panose="02000000000000000000" pitchFamily="50" charset="0"/>
            </a:rPr>
            <a:t>(million de tonnes)</a:t>
          </a:r>
          <a:endParaRPr lang="fr-FR" sz="700">
            <a:solidFill>
              <a:schemeClr val="accent1">
                <a:lumMod val="75000"/>
              </a:schemeClr>
            </a:solidFill>
            <a:latin typeface="Marianne" panose="02000000000000000000" pitchFamily="50" charset="0"/>
          </a:endParaRPr>
        </a:p>
      </cdr:txBody>
    </cdr:sp>
  </cdr:relSizeAnchor>
  <cdr:relSizeAnchor xmlns:cdr="http://schemas.openxmlformats.org/drawingml/2006/chartDrawing">
    <cdr:from>
      <cdr:x>0.8392</cdr:x>
      <cdr:y>0.0218</cdr:y>
    </cdr:from>
    <cdr:to>
      <cdr:x>1</cdr:x>
      <cdr:y>0.0875</cdr:y>
    </cdr:to>
    <cdr:sp macro="" textlink="">
      <cdr:nvSpPr>
        <cdr:cNvPr id="4" name="ZoneTexte 1"/>
        <cdr:cNvSpPr txBox="1"/>
      </cdr:nvSpPr>
      <cdr:spPr>
        <a:xfrm xmlns:a="http://schemas.openxmlformats.org/drawingml/2006/main">
          <a:off x="5541521" y="74171"/>
          <a:ext cx="1061790" cy="223591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fr-FR" sz="800" baseline="0">
              <a:solidFill>
                <a:srgbClr val="54002A"/>
              </a:solidFill>
              <a:latin typeface="Marianne" panose="02000000000000000000" pitchFamily="50" charset="0"/>
            </a:rPr>
            <a:t>Rendement </a:t>
          </a:r>
          <a:r>
            <a:rPr lang="fr-FR" sz="700" baseline="0">
              <a:solidFill>
                <a:srgbClr val="54002A"/>
              </a:solidFill>
              <a:latin typeface="Marianne" panose="02000000000000000000" pitchFamily="50" charset="0"/>
            </a:rPr>
            <a:t>(t/ha)</a:t>
          </a:r>
          <a:endParaRPr lang="fr-FR" sz="700">
            <a:solidFill>
              <a:srgbClr val="54002A"/>
            </a:solidFill>
            <a:latin typeface="Marianne" panose="02000000000000000000" pitchFamily="50" charset="0"/>
          </a:endParaRPr>
        </a:p>
      </cdr:txBody>
    </cdr:sp>
  </cdr:relSizeAnchor>
</c:userShapes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971550</xdr:colOff>
      <xdr:row>2</xdr:row>
      <xdr:rowOff>38100</xdr:rowOff>
    </xdr:from>
    <xdr:to>
      <xdr:col>12</xdr:col>
      <xdr:colOff>180975</xdr:colOff>
      <xdr:row>22</xdr:row>
      <xdr:rowOff>47625</xdr:rowOff>
    </xdr:to>
    <xdr:grpSp>
      <xdr:nvGrpSpPr>
        <xdr:cNvPr id="10" name="Groupe 9">
          <a:extLst>
            <a:ext uri="{FF2B5EF4-FFF2-40B4-BE49-F238E27FC236}">
              <a16:creationId xmlns:a16="http://schemas.microsoft.com/office/drawing/2014/main" id="{CAA104C6-C2A1-491E-AE62-772234389F3C}"/>
            </a:ext>
          </a:extLst>
        </xdr:cNvPr>
        <xdr:cNvGrpSpPr/>
      </xdr:nvGrpSpPr>
      <xdr:grpSpPr>
        <a:xfrm>
          <a:off x="6819900" y="647700"/>
          <a:ext cx="4933950" cy="4152900"/>
          <a:chOff x="0" y="0"/>
          <a:chExt cx="4317365" cy="3711575"/>
        </a:xfrm>
      </xdr:grpSpPr>
      <xdr:pic>
        <xdr:nvPicPr>
          <xdr:cNvPr id="11" name="Image 10">
            <a:extLst>
              <a:ext uri="{FF2B5EF4-FFF2-40B4-BE49-F238E27FC236}">
                <a16:creationId xmlns:a16="http://schemas.microsoft.com/office/drawing/2014/main" id="{0729C358-737F-4ADD-A734-3FF3168D3952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1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476250" y="0"/>
            <a:ext cx="3841115" cy="3711575"/>
          </a:xfrm>
          <a:prstGeom prst="rect">
            <a:avLst/>
          </a:prstGeom>
        </xdr:spPr>
      </xdr:pic>
      <xdr:pic>
        <xdr:nvPicPr>
          <xdr:cNvPr id="12" name="Image 11">
            <a:extLst>
              <a:ext uri="{FF2B5EF4-FFF2-40B4-BE49-F238E27FC236}">
                <a16:creationId xmlns:a16="http://schemas.microsoft.com/office/drawing/2014/main" id="{D5F75456-B23E-4A37-9FE3-861B499E61A4}"/>
              </a:ext>
            </a:extLst>
          </xdr:cNvPr>
          <xdr:cNvPicPr>
            <a:picLocks noChangeAspect="1"/>
          </xdr:cNvPicPr>
        </xdr:nvPicPr>
        <xdr:blipFill>
          <a:blip xmlns:r="http://schemas.openxmlformats.org/officeDocument/2006/relationships" r:embed="rId2">
            <a:extLst>
              <a:ext uri="{28A0092B-C50C-407E-A947-70E740481C1C}">
                <a14:useLocalDpi xmlns:a14="http://schemas.microsoft.com/office/drawing/2010/main" val="0"/>
              </a:ext>
            </a:extLst>
          </a:blip>
          <a:stretch>
            <a:fillRect/>
          </a:stretch>
        </xdr:blipFill>
        <xdr:spPr>
          <a:xfrm>
            <a:off x="361950" y="1771650"/>
            <a:ext cx="867410" cy="1176655"/>
          </a:xfrm>
          <a:prstGeom prst="rect">
            <a:avLst/>
          </a:prstGeom>
        </xdr:spPr>
      </xdr:pic>
      <xdr:sp macro="" textlink="">
        <xdr:nvSpPr>
          <xdr:cNvPr id="13" name="Zone de texte 2">
            <a:extLst>
              <a:ext uri="{FF2B5EF4-FFF2-40B4-BE49-F238E27FC236}">
                <a16:creationId xmlns:a16="http://schemas.microsoft.com/office/drawing/2014/main" id="{F7A067D4-0A40-460E-A13E-26AA203B0018}"/>
              </a:ext>
            </a:extLst>
          </xdr:cNvPr>
          <xdr:cNvSpPr txBox="1">
            <a:spLocks noChangeArrowheads="1"/>
          </xdr:cNvSpPr>
        </xdr:nvSpPr>
        <xdr:spPr bwMode="auto">
          <a:xfrm>
            <a:off x="0" y="0"/>
            <a:ext cx="2143125" cy="276225"/>
          </a:xfrm>
          <a:prstGeom prst="rect">
            <a:avLst/>
          </a:prstGeom>
          <a:solidFill>
            <a:srgbClr val="FFFFFF"/>
          </a:solidFill>
          <a:ln w="9525">
            <a:noFill/>
            <a:miter lim="800000"/>
            <a:headEnd/>
            <a:tailEnd/>
          </a:ln>
        </xdr:spPr>
        <xdr:txBody>
          <a:bodyPr rot="0" vert="horz" wrap="square" lIns="0" tIns="0" rIns="0" bIns="0" anchor="t" anchorCtr="0">
            <a:noAutofit/>
          </a:bodyPr>
          <a:lstStyle/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fr-FR" sz="750">
                <a:solidFill>
                  <a:srgbClr val="000000"/>
                </a:solidFill>
                <a:effectLst/>
                <a:latin typeface="Marianne" panose="02000000000000000000" pitchFamily="2" charset="0"/>
                <a:ea typeface="Calibri" panose="020F0502020204030204" pitchFamily="34" charset="0"/>
                <a:cs typeface="Times New Roman" panose="02020603050405020304" pitchFamily="18" charset="0"/>
              </a:rPr>
              <a:t>É</a:t>
            </a:r>
            <a:r>
              <a:rPr lang="fr-FR" sz="750">
                <a:solidFill>
                  <a:srgbClr val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volution de rendement en 2025 par rapport à 2024 au niveau national : </a:t>
            </a:r>
            <a:r>
              <a:rPr lang="fr-FR" sz="750" b="1">
                <a:solidFill>
                  <a:srgbClr val="00000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- 8,2 %</a:t>
            </a:r>
            <a:endParaRPr lang="fr-FR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  <a:p>
            <a:pPr>
              <a:lnSpc>
                <a:spcPct val="107000"/>
              </a:lnSpc>
              <a:spcAft>
                <a:spcPts val="800"/>
              </a:spcAft>
            </a:pPr>
            <a:r>
              <a:rPr lang="fr-FR" sz="750">
                <a:solidFill>
                  <a:srgbClr val="404040"/>
                </a:solidFill>
                <a:effectLst/>
                <a:latin typeface="Marianne" panose="02000000000000000000" pitchFamily="2" charset="0"/>
                <a:ea typeface="Marianne" panose="02000000000000000000" pitchFamily="2" charset="0"/>
                <a:cs typeface="Marianne" panose="02000000000000000000" pitchFamily="2" charset="0"/>
              </a:rPr>
              <a:t> </a:t>
            </a:r>
            <a:endParaRPr lang="fr-FR" sz="1100">
              <a:effectLst/>
              <a:latin typeface="Calibri" panose="020F0502020204030204" pitchFamily="34" charset="0"/>
              <a:ea typeface="Calibri" panose="020F0502020204030204" pitchFamily="34" charset="0"/>
              <a:cs typeface="Times New Roman" panose="02020603050405020304" pitchFamily="18" charset="0"/>
            </a:endParaRPr>
          </a:p>
        </xdr:txBody>
      </xdr:sp>
    </xdr:grp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3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4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5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31"/>
  <sheetViews>
    <sheetView zoomScaleNormal="100" workbookViewId="0">
      <pane xSplit="1" ySplit="4" topLeftCell="B5" activePane="bottomRight" state="frozen"/>
      <selection pane="topRight" activeCell="B1" sqref="B1"/>
      <selection pane="bottomLeft" activeCell="A5" sqref="A5"/>
      <selection pane="bottomRight" activeCell="A32" sqref="A32"/>
    </sheetView>
  </sheetViews>
  <sheetFormatPr baseColWidth="10" defaultRowHeight="15" x14ac:dyDescent="0.25"/>
  <cols>
    <col min="1" max="1" width="20.7109375" customWidth="1"/>
  </cols>
  <sheetData>
    <row r="1" spans="1:14" x14ac:dyDescent="0.25">
      <c r="A1" s="1" t="s">
        <v>81</v>
      </c>
    </row>
    <row r="2" spans="1:14" x14ac:dyDescent="0.25">
      <c r="A2" s="5" t="s">
        <v>11</v>
      </c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</row>
    <row r="3" spans="1:14" x14ac:dyDescent="0.25">
      <c r="A3" s="11" t="s">
        <v>17</v>
      </c>
      <c r="B3" s="4"/>
      <c r="C3" s="4"/>
      <c r="D3" s="4"/>
      <c r="E3" s="4"/>
      <c r="F3" s="4"/>
      <c r="G3" s="4"/>
      <c r="H3" s="4"/>
      <c r="I3" s="4"/>
      <c r="J3" s="4"/>
      <c r="K3" s="4"/>
      <c r="L3" s="4"/>
      <c r="M3" s="4"/>
      <c r="N3" s="4"/>
    </row>
    <row r="4" spans="1:14" x14ac:dyDescent="0.25">
      <c r="A4" s="4"/>
      <c r="B4" s="9" t="s">
        <v>31</v>
      </c>
      <c r="C4" s="9" t="s">
        <v>32</v>
      </c>
      <c r="D4" s="9" t="s">
        <v>33</v>
      </c>
      <c r="E4" s="9" t="s">
        <v>34</v>
      </c>
      <c r="F4" s="9" t="s">
        <v>35</v>
      </c>
      <c r="G4" s="9" t="s">
        <v>36</v>
      </c>
      <c r="H4" s="9" t="s">
        <v>37</v>
      </c>
      <c r="I4" s="9" t="s">
        <v>38</v>
      </c>
      <c r="J4" s="9" t="s">
        <v>39</v>
      </c>
      <c r="K4" s="9" t="s">
        <v>40</v>
      </c>
      <c r="L4" s="9" t="s">
        <v>41</v>
      </c>
      <c r="M4" s="9" t="s">
        <v>42</v>
      </c>
      <c r="N4" s="9" t="s">
        <v>31</v>
      </c>
    </row>
    <row r="5" spans="1:14" x14ac:dyDescent="0.25">
      <c r="A5" s="6" t="s">
        <v>18</v>
      </c>
      <c r="B5" s="7"/>
      <c r="C5" s="92" t="s">
        <v>43</v>
      </c>
      <c r="D5" s="8"/>
      <c r="E5" s="92" t="s">
        <v>43</v>
      </c>
      <c r="F5" s="8"/>
      <c r="G5" s="8"/>
      <c r="H5" s="8"/>
      <c r="I5" s="10"/>
      <c r="J5" s="10"/>
      <c r="K5" s="10"/>
      <c r="L5" s="10"/>
      <c r="M5" s="10"/>
      <c r="N5" s="10"/>
    </row>
    <row r="6" spans="1:14" x14ac:dyDescent="0.25">
      <c r="A6" s="6" t="s">
        <v>19</v>
      </c>
      <c r="B6" s="6"/>
      <c r="C6" s="92"/>
      <c r="D6" s="6"/>
      <c r="E6" s="92"/>
      <c r="F6" s="8"/>
      <c r="G6" s="8"/>
      <c r="H6" s="8"/>
      <c r="I6" s="10"/>
      <c r="J6" s="10"/>
      <c r="K6" s="10"/>
      <c r="L6" s="10"/>
      <c r="M6" s="10"/>
      <c r="N6" s="10"/>
    </row>
    <row r="7" spans="1:14" x14ac:dyDescent="0.25">
      <c r="A7" s="6" t="s">
        <v>20</v>
      </c>
      <c r="B7" s="8"/>
      <c r="C7" s="92"/>
      <c r="D7" s="8"/>
      <c r="E7" s="92"/>
      <c r="F7" s="8"/>
      <c r="G7" s="8"/>
      <c r="H7" s="8"/>
      <c r="I7" s="10"/>
      <c r="J7" s="10"/>
      <c r="K7" s="10"/>
      <c r="L7" s="10"/>
      <c r="M7" s="10"/>
      <c r="N7" s="10"/>
    </row>
    <row r="8" spans="1:14" x14ac:dyDescent="0.25">
      <c r="A8" s="6" t="s">
        <v>21</v>
      </c>
      <c r="B8" s="6"/>
      <c r="C8" s="92"/>
      <c r="D8" s="6"/>
      <c r="E8" s="92"/>
      <c r="F8" s="8"/>
      <c r="G8" s="8"/>
      <c r="H8" s="8"/>
      <c r="I8" s="10"/>
      <c r="J8" s="10"/>
      <c r="K8" s="10"/>
      <c r="L8" s="10"/>
      <c r="M8" s="10"/>
      <c r="N8" s="10"/>
    </row>
    <row r="9" spans="1:14" s="2" customFormat="1" x14ac:dyDescent="0.25">
      <c r="A9" s="6" t="s">
        <v>45</v>
      </c>
      <c r="B9" s="8"/>
      <c r="C9" s="92"/>
      <c r="D9" s="8"/>
      <c r="E9" s="92"/>
      <c r="F9" s="8"/>
      <c r="G9" s="8"/>
      <c r="H9" s="10"/>
      <c r="I9" s="10"/>
      <c r="J9" s="10"/>
      <c r="K9" s="10"/>
      <c r="L9" s="10"/>
      <c r="M9" s="10"/>
      <c r="N9" s="10"/>
    </row>
    <row r="10" spans="1:14" s="2" customFormat="1" x14ac:dyDescent="0.25">
      <c r="A10" s="6" t="s">
        <v>44</v>
      </c>
      <c r="B10" s="6"/>
      <c r="C10" s="92"/>
      <c r="D10" s="6"/>
      <c r="E10" s="92"/>
      <c r="F10" s="8"/>
      <c r="G10" s="8"/>
      <c r="H10" s="8"/>
      <c r="I10" s="10"/>
      <c r="J10" s="10"/>
      <c r="K10" s="10"/>
      <c r="L10" s="10"/>
      <c r="M10" s="10"/>
      <c r="N10" s="10"/>
    </row>
    <row r="11" spans="1:14" x14ac:dyDescent="0.25">
      <c r="A11" s="6" t="s">
        <v>22</v>
      </c>
      <c r="B11" s="8"/>
      <c r="C11" s="92"/>
      <c r="D11" s="8"/>
      <c r="E11" s="92"/>
      <c r="F11" s="8"/>
      <c r="G11" s="8"/>
      <c r="H11" s="8"/>
      <c r="I11" s="10"/>
      <c r="J11" s="10"/>
      <c r="K11" s="10"/>
      <c r="L11" s="10"/>
      <c r="M11" s="10"/>
      <c r="N11" s="10"/>
    </row>
    <row r="12" spans="1:14" x14ac:dyDescent="0.25">
      <c r="A12" s="6" t="s">
        <v>23</v>
      </c>
      <c r="B12" s="6"/>
      <c r="C12" s="92"/>
      <c r="D12" s="6"/>
      <c r="E12" s="92"/>
      <c r="F12" s="8"/>
      <c r="G12" s="8"/>
      <c r="H12" s="8"/>
      <c r="I12" s="10"/>
      <c r="J12" s="10"/>
      <c r="K12" s="10"/>
      <c r="L12" s="10"/>
      <c r="M12" s="10"/>
      <c r="N12" s="10"/>
    </row>
    <row r="13" spans="1:14" x14ac:dyDescent="0.25">
      <c r="A13" s="6" t="s">
        <v>7</v>
      </c>
      <c r="B13" s="8"/>
      <c r="C13" s="92"/>
      <c r="D13" s="8"/>
      <c r="E13" s="92"/>
      <c r="F13" s="8"/>
      <c r="G13" s="8"/>
      <c r="H13" s="8"/>
      <c r="I13" s="10"/>
      <c r="J13" s="10"/>
      <c r="K13" s="10"/>
      <c r="L13" s="10"/>
      <c r="M13" s="10"/>
      <c r="N13" s="10"/>
    </row>
    <row r="14" spans="1:14" x14ac:dyDescent="0.25">
      <c r="A14" s="6" t="s">
        <v>8</v>
      </c>
      <c r="B14" s="8"/>
      <c r="C14" s="92"/>
      <c r="D14" s="8"/>
      <c r="E14" s="92"/>
      <c r="F14" s="8"/>
      <c r="G14" s="8"/>
      <c r="H14" s="8"/>
      <c r="I14" s="10"/>
      <c r="J14" s="10"/>
      <c r="K14" s="10"/>
      <c r="L14" s="10"/>
      <c r="M14" s="10"/>
      <c r="N14" s="10"/>
    </row>
    <row r="15" spans="1:14" x14ac:dyDescent="0.25">
      <c r="A15" s="6" t="s">
        <v>13</v>
      </c>
      <c r="B15" s="6"/>
      <c r="C15" s="92"/>
      <c r="D15" s="6"/>
      <c r="E15" s="92"/>
      <c r="F15" s="6"/>
      <c r="G15" s="8"/>
      <c r="H15" s="8"/>
      <c r="I15" s="8"/>
      <c r="J15" s="10"/>
      <c r="K15" s="10"/>
      <c r="L15" s="10"/>
      <c r="M15" s="10"/>
      <c r="N15" s="10"/>
    </row>
    <row r="16" spans="1:14" x14ac:dyDescent="0.25">
      <c r="A16" s="6" t="s">
        <v>24</v>
      </c>
      <c r="B16" s="6"/>
      <c r="C16" s="92"/>
      <c r="D16" s="6"/>
      <c r="E16" s="92"/>
      <c r="F16" s="6"/>
      <c r="G16" s="8"/>
      <c r="H16" s="8"/>
      <c r="I16" s="8"/>
      <c r="J16" s="10"/>
      <c r="K16" s="10"/>
      <c r="L16" s="10"/>
      <c r="M16" s="10"/>
      <c r="N16" s="10"/>
    </row>
    <row r="17" spans="1:14" x14ac:dyDescent="0.25">
      <c r="A17" s="6" t="s">
        <v>12</v>
      </c>
      <c r="B17" s="6"/>
      <c r="C17" s="92"/>
      <c r="D17" s="6"/>
      <c r="E17" s="92"/>
      <c r="F17" s="6"/>
      <c r="G17" s="8"/>
      <c r="H17" s="8"/>
      <c r="I17" s="8"/>
      <c r="J17" s="10"/>
      <c r="K17" s="10"/>
      <c r="L17" s="10"/>
      <c r="M17" s="10"/>
      <c r="N17" s="10"/>
    </row>
    <row r="18" spans="1:14" x14ac:dyDescent="0.25">
      <c r="A18" s="6" t="s">
        <v>25</v>
      </c>
      <c r="B18" s="8"/>
      <c r="C18" s="92"/>
      <c r="D18" s="8"/>
      <c r="E18" s="92"/>
      <c r="F18" s="8"/>
      <c r="G18" s="8"/>
      <c r="H18" s="10"/>
      <c r="I18" s="10"/>
      <c r="J18" s="10"/>
      <c r="K18" s="10"/>
      <c r="L18" s="10"/>
      <c r="M18" s="10"/>
      <c r="N18" s="10"/>
    </row>
    <row r="19" spans="1:14" x14ac:dyDescent="0.25">
      <c r="A19" s="6" t="s">
        <v>26</v>
      </c>
      <c r="B19" s="6"/>
      <c r="C19" s="92"/>
      <c r="D19" s="6"/>
      <c r="E19" s="92"/>
      <c r="F19" s="8"/>
      <c r="G19" s="8"/>
      <c r="H19" s="8"/>
      <c r="I19" s="10"/>
      <c r="J19" s="10"/>
      <c r="K19" s="10"/>
      <c r="L19" s="10"/>
      <c r="M19" s="10"/>
      <c r="N19" s="10"/>
    </row>
    <row r="20" spans="1:14" x14ac:dyDescent="0.25">
      <c r="A20" s="6" t="s">
        <v>14</v>
      </c>
      <c r="B20" s="6"/>
      <c r="C20" s="92"/>
      <c r="D20" s="6"/>
      <c r="E20" s="92"/>
      <c r="F20" s="6"/>
      <c r="G20" s="8"/>
      <c r="H20" s="8"/>
      <c r="I20" s="8"/>
      <c r="J20" s="10"/>
      <c r="K20" s="10"/>
      <c r="L20" s="10"/>
      <c r="M20" s="10"/>
      <c r="N20" s="10"/>
    </row>
    <row r="21" spans="1:14" x14ac:dyDescent="0.25">
      <c r="A21" s="6" t="s">
        <v>15</v>
      </c>
      <c r="B21" s="6"/>
      <c r="C21" s="92"/>
      <c r="D21" s="6"/>
      <c r="E21" s="92"/>
      <c r="F21" s="6"/>
      <c r="G21" s="8"/>
      <c r="H21" s="8"/>
      <c r="I21" s="8"/>
      <c r="J21" s="10"/>
      <c r="K21" s="10"/>
      <c r="L21" s="10"/>
      <c r="M21" s="10"/>
      <c r="N21" s="10"/>
    </row>
    <row r="22" spans="1:14" x14ac:dyDescent="0.25">
      <c r="A22" s="6" t="s">
        <v>27</v>
      </c>
      <c r="B22" s="6"/>
      <c r="C22" s="92"/>
      <c r="D22" s="6"/>
      <c r="E22" s="92"/>
      <c r="F22" s="8"/>
      <c r="G22" s="8"/>
      <c r="H22" s="8"/>
      <c r="I22" s="10"/>
      <c r="J22" s="10"/>
      <c r="K22" s="10"/>
      <c r="L22" s="10"/>
      <c r="M22" s="10"/>
      <c r="N22" s="10"/>
    </row>
    <row r="23" spans="1:14" x14ac:dyDescent="0.25">
      <c r="A23" s="6" t="s">
        <v>28</v>
      </c>
      <c r="B23" s="6"/>
      <c r="C23" s="92"/>
      <c r="D23" s="6"/>
      <c r="E23" s="92"/>
      <c r="F23" s="8"/>
      <c r="G23" s="8"/>
      <c r="H23" s="8"/>
      <c r="I23" s="10"/>
      <c r="J23" s="10"/>
      <c r="K23" s="10"/>
      <c r="L23" s="10"/>
      <c r="M23" s="10"/>
      <c r="N23" s="10"/>
    </row>
    <row r="24" spans="1:14" s="12" customFormat="1" x14ac:dyDescent="0.25">
      <c r="A24" s="6" t="s">
        <v>77</v>
      </c>
      <c r="B24" s="6"/>
      <c r="C24" s="92"/>
      <c r="D24" s="6"/>
      <c r="E24" s="92"/>
      <c r="F24" s="13"/>
      <c r="G24" s="13"/>
      <c r="H24" s="13"/>
      <c r="I24" s="13"/>
      <c r="J24" s="13"/>
      <c r="K24" s="8"/>
      <c r="L24" s="13"/>
      <c r="M24" s="8"/>
      <c r="N24" s="13"/>
    </row>
    <row r="25" spans="1:14" s="12" customFormat="1" x14ac:dyDescent="0.25">
      <c r="A25" s="6" t="s">
        <v>78</v>
      </c>
      <c r="B25" s="6"/>
      <c r="C25" s="92"/>
      <c r="D25" s="6"/>
      <c r="E25" s="92"/>
      <c r="F25" s="13"/>
      <c r="G25" s="13"/>
      <c r="H25" s="13"/>
      <c r="I25" s="13"/>
      <c r="J25" s="13"/>
      <c r="K25" s="8"/>
      <c r="L25" s="13"/>
      <c r="M25" s="8"/>
      <c r="N25" s="13"/>
    </row>
    <row r="26" spans="1:14" x14ac:dyDescent="0.25">
      <c r="A26" s="6" t="s">
        <v>10</v>
      </c>
      <c r="B26" s="6"/>
      <c r="C26" s="92"/>
      <c r="D26" s="6"/>
      <c r="E26" s="92"/>
      <c r="F26" s="8"/>
      <c r="G26" s="8"/>
      <c r="H26" s="8"/>
      <c r="I26" s="10"/>
      <c r="J26" s="10"/>
      <c r="K26" s="10"/>
      <c r="L26" s="10"/>
      <c r="M26" s="10"/>
      <c r="N26" s="10"/>
    </row>
    <row r="27" spans="1:14" x14ac:dyDescent="0.25">
      <c r="A27" s="6" t="s">
        <v>16</v>
      </c>
      <c r="B27" s="6"/>
      <c r="C27" s="92"/>
      <c r="D27" s="6"/>
      <c r="E27" s="92"/>
      <c r="F27" s="8"/>
      <c r="G27" s="8"/>
      <c r="H27" s="8"/>
      <c r="I27" s="8"/>
      <c r="J27" s="8"/>
      <c r="K27" s="10"/>
      <c r="L27" s="10"/>
      <c r="M27" s="10"/>
      <c r="N27" s="10"/>
    </row>
    <row r="28" spans="1:14" s="12" customFormat="1" x14ac:dyDescent="0.25">
      <c r="A28" s="6" t="s">
        <v>79</v>
      </c>
      <c r="B28" s="6"/>
      <c r="C28" s="92"/>
      <c r="D28" s="6"/>
      <c r="E28" s="92"/>
      <c r="F28" s="13"/>
      <c r="G28" s="13"/>
      <c r="H28" s="13"/>
      <c r="I28" s="13"/>
      <c r="J28" s="13"/>
      <c r="K28" s="8"/>
      <c r="L28" s="13"/>
      <c r="M28" s="8"/>
      <c r="N28" s="13"/>
    </row>
    <row r="29" spans="1:14" s="12" customFormat="1" x14ac:dyDescent="0.25">
      <c r="A29" s="6" t="s">
        <v>80</v>
      </c>
      <c r="B29" s="6"/>
      <c r="C29" s="92"/>
      <c r="D29" s="6"/>
      <c r="E29" s="92"/>
      <c r="F29" s="13"/>
      <c r="G29" s="13"/>
      <c r="H29" s="13"/>
      <c r="I29" s="13"/>
      <c r="J29" s="13"/>
      <c r="K29" s="8"/>
      <c r="L29" s="13"/>
      <c r="M29" s="8"/>
      <c r="N29" s="13"/>
    </row>
    <row r="30" spans="1:14" x14ac:dyDescent="0.25">
      <c r="A30" s="6" t="s">
        <v>29</v>
      </c>
      <c r="B30" s="6"/>
      <c r="C30" s="92"/>
      <c r="D30" s="6"/>
      <c r="E30" s="92"/>
      <c r="F30" s="8"/>
      <c r="G30" s="8"/>
      <c r="H30" s="8"/>
      <c r="I30" s="8"/>
      <c r="J30" s="10"/>
      <c r="K30" s="10"/>
      <c r="L30" s="10"/>
      <c r="M30" s="10"/>
      <c r="N30" s="10"/>
    </row>
    <row r="31" spans="1:14" x14ac:dyDescent="0.25">
      <c r="A31" s="6" t="s">
        <v>30</v>
      </c>
      <c r="B31" s="6"/>
      <c r="C31" s="92"/>
      <c r="D31" s="6"/>
      <c r="E31" s="92"/>
      <c r="F31" s="6"/>
      <c r="G31" s="8"/>
      <c r="H31" s="8"/>
      <c r="I31" s="8"/>
      <c r="J31" s="8"/>
      <c r="K31" s="8"/>
      <c r="L31" s="8"/>
      <c r="M31" s="8"/>
      <c r="N31" s="8"/>
    </row>
  </sheetData>
  <mergeCells count="2">
    <mergeCell ref="C5:C31"/>
    <mergeCell ref="E5:E3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350B93D-B450-4A4A-B357-E06D2476B75D}">
  <sheetPr>
    <tabColor rgb="FF92D050"/>
  </sheetPr>
  <dimension ref="A1:L31"/>
  <sheetViews>
    <sheetView tabSelected="1" workbookViewId="0">
      <selection activeCell="A32" sqref="A32"/>
    </sheetView>
  </sheetViews>
  <sheetFormatPr baseColWidth="10" defaultRowHeight="15" x14ac:dyDescent="0.25"/>
  <cols>
    <col min="1" max="1" width="20.5703125" style="12" customWidth="1"/>
    <col min="2" max="2" width="9.28515625" style="12" customWidth="1"/>
    <col min="3" max="3" width="10.28515625" style="12" customWidth="1"/>
    <col min="4" max="4" width="10.140625" style="12" customWidth="1"/>
    <col min="5" max="5" width="9.28515625" style="12" customWidth="1"/>
    <col min="6" max="6" width="10.28515625" style="12" customWidth="1"/>
    <col min="7" max="7" width="10.140625" style="12" customWidth="1"/>
    <col min="8" max="8" width="12.140625" style="12" customWidth="1"/>
    <col min="9" max="9" width="16.85546875" style="12" customWidth="1"/>
    <col min="10" max="16384" width="11.42578125" style="12"/>
  </cols>
  <sheetData>
    <row r="1" spans="1:12" ht="23.25" customHeight="1" x14ac:dyDescent="0.25">
      <c r="A1" s="68" t="s">
        <v>247</v>
      </c>
      <c r="B1" s="1"/>
      <c r="C1" s="1"/>
      <c r="E1" s="1"/>
      <c r="F1" s="1"/>
    </row>
    <row r="2" spans="1:12" ht="21.75" customHeight="1" x14ac:dyDescent="0.25">
      <c r="A2" s="93" t="s">
        <v>221</v>
      </c>
      <c r="B2" s="94">
        <v>2024</v>
      </c>
      <c r="C2" s="94"/>
      <c r="D2" s="94"/>
      <c r="E2" s="94">
        <v>2025</v>
      </c>
      <c r="F2" s="94"/>
      <c r="G2" s="94"/>
      <c r="H2" s="95" t="s">
        <v>224</v>
      </c>
      <c r="I2" s="95" t="s">
        <v>225</v>
      </c>
    </row>
    <row r="3" spans="1:12" ht="21" customHeight="1" x14ac:dyDescent="0.25">
      <c r="A3" s="93"/>
      <c r="B3" s="59" t="s">
        <v>11</v>
      </c>
      <c r="C3" s="59" t="s">
        <v>216</v>
      </c>
      <c r="D3" s="59" t="s">
        <v>217</v>
      </c>
      <c r="E3" s="59" t="s">
        <v>11</v>
      </c>
      <c r="F3" s="59" t="s">
        <v>216</v>
      </c>
      <c r="G3" s="59" t="s">
        <v>217</v>
      </c>
      <c r="H3" s="96"/>
      <c r="I3" s="96"/>
    </row>
    <row r="4" spans="1:12" ht="25.5" customHeight="1" x14ac:dyDescent="0.25">
      <c r="A4" s="93"/>
      <c r="B4" s="58" t="s">
        <v>1</v>
      </c>
      <c r="C4" s="58" t="s">
        <v>222</v>
      </c>
      <c r="D4" s="58" t="s">
        <v>223</v>
      </c>
      <c r="E4" s="58" t="s">
        <v>1</v>
      </c>
      <c r="F4" s="58" t="s">
        <v>222</v>
      </c>
      <c r="G4" s="58" t="s">
        <v>223</v>
      </c>
      <c r="H4" s="58" t="s">
        <v>0</v>
      </c>
      <c r="I4" s="58" t="s">
        <v>2</v>
      </c>
    </row>
    <row r="5" spans="1:12" ht="15.75" customHeight="1" x14ac:dyDescent="0.25">
      <c r="A5" s="60" t="s">
        <v>3</v>
      </c>
      <c r="B5" s="61">
        <v>4211.4570000000003</v>
      </c>
      <c r="C5" s="66">
        <v>60.895707827481083</v>
      </c>
      <c r="D5" s="61">
        <v>25645.965500000002</v>
      </c>
      <c r="E5" s="61">
        <v>4485.9949999999999</v>
      </c>
      <c r="F5" s="66">
        <v>74.218398593845976</v>
      </c>
      <c r="G5" s="61">
        <v>33294.336500000005</v>
      </c>
      <c r="H5" s="62">
        <v>29.822901383845355</v>
      </c>
      <c r="I5" s="62">
        <v>4.6567942021282782</v>
      </c>
      <c r="J5" s="3"/>
      <c r="K5" s="3"/>
    </row>
    <row r="6" spans="1:12" ht="15.75" customHeight="1" x14ac:dyDescent="0.25">
      <c r="A6" s="69" t="s">
        <v>238</v>
      </c>
      <c r="B6" s="61">
        <v>4173.2449999999999</v>
      </c>
      <c r="C6" s="66">
        <v>60.904808368547741</v>
      </c>
      <c r="D6" s="61">
        <v>25417.0687</v>
      </c>
      <c r="E6" s="61">
        <v>4457.3739999999998</v>
      </c>
      <c r="F6" s="66">
        <v>74.262766373205395</v>
      </c>
      <c r="G6" s="61">
        <v>33101.6924</v>
      </c>
      <c r="H6" s="62">
        <v>30.234106815000274</v>
      </c>
      <c r="I6" s="62">
        <v>4.6508940414141442</v>
      </c>
    </row>
    <row r="7" spans="1:12" ht="15.75" customHeight="1" x14ac:dyDescent="0.25">
      <c r="A7" s="69" t="s">
        <v>237</v>
      </c>
      <c r="B7" s="61">
        <v>38.211999999999989</v>
      </c>
      <c r="C7" s="66">
        <v>59.901810949439991</v>
      </c>
      <c r="D7" s="61">
        <v>228.89680000000004</v>
      </c>
      <c r="E7" s="61">
        <v>28.621000000000002</v>
      </c>
      <c r="F7" s="66">
        <v>67.308654484469443</v>
      </c>
      <c r="G7" s="61">
        <v>192.64410000000004</v>
      </c>
      <c r="H7" s="62">
        <v>-15.83801084156703</v>
      </c>
      <c r="I7" s="62">
        <v>5.6805835041518149</v>
      </c>
    </row>
    <row r="8" spans="1:12" ht="15.75" customHeight="1" x14ac:dyDescent="0.25">
      <c r="A8" s="60" t="s">
        <v>4</v>
      </c>
      <c r="B8" s="61">
        <v>239.47299999999998</v>
      </c>
      <c r="C8" s="66">
        <v>51.088949484910628</v>
      </c>
      <c r="D8" s="61">
        <v>1223.4424000000004</v>
      </c>
      <c r="E8" s="61">
        <v>221.51900000000001</v>
      </c>
      <c r="F8" s="66">
        <v>56.664620190593141</v>
      </c>
      <c r="G8" s="61">
        <v>1255.2290000000003</v>
      </c>
      <c r="H8" s="62">
        <v>2.5981280361053294</v>
      </c>
      <c r="I8" s="62">
        <v>-7.5633999758427333</v>
      </c>
    </row>
    <row r="9" spans="1:12" ht="15.75" customHeight="1" x14ac:dyDescent="0.25">
      <c r="A9" s="69" t="s">
        <v>238</v>
      </c>
      <c r="B9" s="61">
        <v>209.286</v>
      </c>
      <c r="C9" s="66">
        <v>50.301869212465242</v>
      </c>
      <c r="D9" s="61">
        <v>1052.7477000000001</v>
      </c>
      <c r="E9" s="61">
        <v>197.63800000000003</v>
      </c>
      <c r="F9" s="66">
        <v>56.274577763385572</v>
      </c>
      <c r="G9" s="61">
        <v>1112.1994999999999</v>
      </c>
      <c r="H9" s="62">
        <v>5.6472980183190913</v>
      </c>
      <c r="I9" s="62">
        <v>-12.059115467382131</v>
      </c>
    </row>
    <row r="10" spans="1:12" ht="15.75" customHeight="1" x14ac:dyDescent="0.25">
      <c r="A10" s="69" t="s">
        <v>237</v>
      </c>
      <c r="B10" s="61">
        <v>30.187000000000001</v>
      </c>
      <c r="C10" s="66">
        <v>56.545764733163281</v>
      </c>
      <c r="D10" s="61">
        <v>170.69470000000001</v>
      </c>
      <c r="E10" s="61">
        <v>23.881000000000004</v>
      </c>
      <c r="F10" s="66">
        <v>59.8925924375026</v>
      </c>
      <c r="G10" s="61">
        <v>143.02949999999998</v>
      </c>
      <c r="H10" s="62">
        <v>-16.207415930313029</v>
      </c>
      <c r="I10" s="62">
        <v>53.428253295345286</v>
      </c>
    </row>
    <row r="11" spans="1:12" ht="15.75" customHeight="1" x14ac:dyDescent="0.25">
      <c r="A11" s="60" t="s">
        <v>5</v>
      </c>
      <c r="B11" s="61">
        <v>1808.3599999999997</v>
      </c>
      <c r="C11" s="66">
        <v>54.17491871087617</v>
      </c>
      <c r="D11" s="61">
        <v>9796.7756000000008</v>
      </c>
      <c r="E11" s="61">
        <v>1787.144</v>
      </c>
      <c r="F11" s="66">
        <v>67.08306493489053</v>
      </c>
      <c r="G11" s="61">
        <v>11988.709699999999</v>
      </c>
      <c r="H11" s="62">
        <v>22.374036004254272</v>
      </c>
      <c r="I11" s="62">
        <v>8.2913040170537364</v>
      </c>
    </row>
    <row r="12" spans="1:12" ht="15.75" customHeight="1" x14ac:dyDescent="0.25">
      <c r="A12" s="69" t="s">
        <v>238</v>
      </c>
      <c r="B12" s="61">
        <v>1244.4369999999999</v>
      </c>
      <c r="C12" s="66">
        <v>55.880750090201452</v>
      </c>
      <c r="D12" s="61">
        <v>6954.007300000002</v>
      </c>
      <c r="E12" s="61">
        <v>1188.6790000000001</v>
      </c>
      <c r="F12" s="66">
        <v>71.115038626912721</v>
      </c>
      <c r="G12" s="61">
        <v>8453.2952999999998</v>
      </c>
      <c r="H12" s="62">
        <v>21.560057896401652</v>
      </c>
      <c r="I12" s="62">
        <v>6.0475610798688129</v>
      </c>
      <c r="L12" s="84"/>
    </row>
    <row r="13" spans="1:12" ht="15.75" customHeight="1" x14ac:dyDescent="0.25">
      <c r="A13" s="69" t="s">
        <v>237</v>
      </c>
      <c r="B13" s="61">
        <v>563.923</v>
      </c>
      <c r="C13" s="66">
        <v>50.410575557301264</v>
      </c>
      <c r="D13" s="61">
        <v>2842.7683000000002</v>
      </c>
      <c r="E13" s="61">
        <v>598.46500000000003</v>
      </c>
      <c r="F13" s="66">
        <v>59.074706123165107</v>
      </c>
      <c r="G13" s="61">
        <v>3535.4144000000006</v>
      </c>
      <c r="H13" s="62">
        <v>24.365197121411562</v>
      </c>
      <c r="I13" s="62">
        <v>14.061592957703217</v>
      </c>
      <c r="L13" s="84"/>
    </row>
    <row r="14" spans="1:12" ht="15.75" customHeight="1" x14ac:dyDescent="0.25">
      <c r="A14" s="60" t="s">
        <v>6</v>
      </c>
      <c r="B14" s="61">
        <v>78.201999999999998</v>
      </c>
      <c r="C14" s="66">
        <v>39.219355003708351</v>
      </c>
      <c r="D14" s="61">
        <v>306.70320000000004</v>
      </c>
      <c r="E14" s="61">
        <v>107.886</v>
      </c>
      <c r="F14" s="66">
        <v>44.046391561463025</v>
      </c>
      <c r="G14" s="61">
        <v>475.19889999999998</v>
      </c>
      <c r="H14" s="62">
        <v>54.937705247287916</v>
      </c>
      <c r="I14" s="62">
        <v>24.489257537223729</v>
      </c>
    </row>
    <row r="15" spans="1:12" ht="15.75" customHeight="1" x14ac:dyDescent="0.25">
      <c r="A15" s="69" t="s">
        <v>238</v>
      </c>
      <c r="B15" s="61">
        <v>39.846000000000004</v>
      </c>
      <c r="C15" s="66">
        <v>38.716985393765995</v>
      </c>
      <c r="D15" s="61">
        <v>154.27170000000001</v>
      </c>
      <c r="E15" s="61">
        <v>56.163000000000011</v>
      </c>
      <c r="F15" s="66">
        <v>44.294464327048047</v>
      </c>
      <c r="G15" s="61">
        <v>248.77099999999999</v>
      </c>
      <c r="H15" s="62">
        <v>61.255110302148722</v>
      </c>
      <c r="I15" s="62">
        <v>20.151017683770856</v>
      </c>
    </row>
    <row r="16" spans="1:12" ht="15.75" customHeight="1" x14ac:dyDescent="0.25">
      <c r="A16" s="69" t="s">
        <v>237</v>
      </c>
      <c r="B16" s="61">
        <v>38.356000000000002</v>
      </c>
      <c r="C16" s="66">
        <v>39.74123996245698</v>
      </c>
      <c r="D16" s="61">
        <v>152.4315</v>
      </c>
      <c r="E16" s="61">
        <v>51.722999999999999</v>
      </c>
      <c r="F16" s="66">
        <v>43.777023761189426</v>
      </c>
      <c r="G16" s="61">
        <v>226.42790000000002</v>
      </c>
      <c r="H16" s="62">
        <v>48.54403453354459</v>
      </c>
      <c r="I16" s="62">
        <v>29.63167157305595</v>
      </c>
    </row>
    <row r="17" spans="1:9" ht="15.75" customHeight="1" x14ac:dyDescent="0.25">
      <c r="A17" s="60" t="s">
        <v>7</v>
      </c>
      <c r="B17" s="61">
        <v>29.323999999999995</v>
      </c>
      <c r="C17" s="66">
        <v>37.133099167917081</v>
      </c>
      <c r="D17" s="61">
        <v>108.88910000000003</v>
      </c>
      <c r="E17" s="61">
        <v>26.914000000000001</v>
      </c>
      <c r="F17" s="66">
        <v>41.065542097049864</v>
      </c>
      <c r="G17" s="61">
        <v>110.52380000000001</v>
      </c>
      <c r="H17" s="62">
        <v>1.5012521914498089</v>
      </c>
      <c r="I17" s="62">
        <v>-28.159327409303291</v>
      </c>
    </row>
    <row r="18" spans="1:9" ht="15.75" customHeight="1" x14ac:dyDescent="0.25">
      <c r="A18" s="60" t="s">
        <v>8</v>
      </c>
      <c r="B18" s="61">
        <v>255.09299999999999</v>
      </c>
      <c r="C18" s="66">
        <v>43.149565060585758</v>
      </c>
      <c r="D18" s="61">
        <v>1100.7152000000001</v>
      </c>
      <c r="E18" s="61">
        <v>299.62299999999999</v>
      </c>
      <c r="F18" s="66">
        <v>52.039112484689099</v>
      </c>
      <c r="G18" s="61">
        <v>1559.2115000000001</v>
      </c>
      <c r="H18" s="62">
        <v>41.654398885379251</v>
      </c>
      <c r="I18" s="62">
        <v>5.6753320974633814</v>
      </c>
    </row>
    <row r="19" spans="1:9" ht="15.75" customHeight="1" x14ac:dyDescent="0.25">
      <c r="A19" s="63" t="s">
        <v>246</v>
      </c>
      <c r="B19" s="64">
        <v>6621.9089999999997</v>
      </c>
      <c r="C19" s="67">
        <v>57.660851274156748</v>
      </c>
      <c r="D19" s="64">
        <v>38182.491000000002</v>
      </c>
      <c r="E19" s="64">
        <v>6929.0810000000001</v>
      </c>
      <c r="F19" s="67">
        <v>70.259258623185389</v>
      </c>
      <c r="G19" s="64">
        <v>48683.209400000007</v>
      </c>
      <c r="H19" s="67">
        <v>27.501396909908273</v>
      </c>
      <c r="I19" s="67">
        <v>5.2549722577275082</v>
      </c>
    </row>
    <row r="20" spans="1:9" ht="15.75" customHeight="1" x14ac:dyDescent="0.25">
      <c r="A20" s="60" t="s">
        <v>12</v>
      </c>
      <c r="B20" s="61">
        <v>13.227</v>
      </c>
      <c r="C20" s="66">
        <v>55.388750283510994</v>
      </c>
      <c r="D20" s="61">
        <v>73.262699999999995</v>
      </c>
      <c r="E20" s="61">
        <v>15.947000000000001</v>
      </c>
      <c r="F20" s="66">
        <v>58.230011914466665</v>
      </c>
      <c r="G20" s="61">
        <v>92.859399999999994</v>
      </c>
      <c r="H20" s="62">
        <v>26.748536431226256</v>
      </c>
      <c r="I20" s="62">
        <v>31.922757490422548</v>
      </c>
    </row>
    <row r="21" spans="1:9" ht="15.75" customHeight="1" x14ac:dyDescent="0.25">
      <c r="A21" s="60" t="s">
        <v>13</v>
      </c>
      <c r="B21" s="61">
        <v>1581.857</v>
      </c>
      <c r="C21" s="66">
        <v>92.970021310396589</v>
      </c>
      <c r="D21" s="61">
        <v>14706.527900000001</v>
      </c>
      <c r="E21" s="61">
        <v>1588.63</v>
      </c>
      <c r="F21" s="66">
        <v>85.339745566935051</v>
      </c>
      <c r="G21" s="61">
        <v>13557.328000000001</v>
      </c>
      <c r="H21" s="62">
        <v>-7.814216297784327</v>
      </c>
      <c r="I21" s="62">
        <v>-0.5315476641746586</v>
      </c>
    </row>
    <row r="22" spans="1:9" ht="15.75" customHeight="1" x14ac:dyDescent="0.25">
      <c r="A22" s="69" t="s">
        <v>235</v>
      </c>
      <c r="B22" s="61">
        <v>1517.4130000000002</v>
      </c>
      <c r="C22" s="66">
        <v>95.344115280414755</v>
      </c>
      <c r="D22" s="61">
        <v>14467.640000000003</v>
      </c>
      <c r="E22" s="61">
        <v>1526.0409999999999</v>
      </c>
      <c r="F22" s="66">
        <v>87.540520208827957</v>
      </c>
      <c r="G22" s="61">
        <v>13359.042300000001</v>
      </c>
      <c r="H22" s="62">
        <v>-7.6626021935851441</v>
      </c>
      <c r="I22" s="62">
        <v>7.5593953211883225E-2</v>
      </c>
    </row>
    <row r="23" spans="1:9" ht="15.75" customHeight="1" x14ac:dyDescent="0.25">
      <c r="A23" s="69" t="s">
        <v>236</v>
      </c>
      <c r="B23" s="61">
        <v>64.444000000000003</v>
      </c>
      <c r="C23" s="66">
        <v>37.069067717708393</v>
      </c>
      <c r="D23" s="61">
        <v>238.88789999999997</v>
      </c>
      <c r="E23" s="61">
        <v>62.588999999999999</v>
      </c>
      <c r="F23" s="66">
        <v>31.680598827269968</v>
      </c>
      <c r="G23" s="61">
        <v>198.28569999999999</v>
      </c>
      <c r="H23" s="62">
        <v>-16.996340124384691</v>
      </c>
      <c r="I23" s="62">
        <v>-29.391836480923072</v>
      </c>
    </row>
    <row r="24" spans="1:9" ht="15.75" customHeight="1" x14ac:dyDescent="0.25">
      <c r="A24" s="60" t="s">
        <v>248</v>
      </c>
      <c r="B24" s="61">
        <v>100.49700000000001</v>
      </c>
      <c r="C24" s="66">
        <v>44.995492402758288</v>
      </c>
      <c r="D24" s="61">
        <v>452.19119999999998</v>
      </c>
      <c r="E24" s="61">
        <v>63.81600000000001</v>
      </c>
      <c r="F24" s="66">
        <v>47.722075968409179</v>
      </c>
      <c r="G24" s="61">
        <v>304.54320000000007</v>
      </c>
      <c r="H24" s="62">
        <v>-32.651674778279613</v>
      </c>
      <c r="I24" s="62">
        <v>-15.246007192130328</v>
      </c>
    </row>
    <row r="25" spans="1:9" ht="15.75" customHeight="1" x14ac:dyDescent="0.25">
      <c r="A25" s="60" t="s">
        <v>253</v>
      </c>
      <c r="B25" s="61">
        <v>193.304</v>
      </c>
      <c r="C25" s="66">
        <v>30.803268426933744</v>
      </c>
      <c r="D25" s="61">
        <v>595.43950000000007</v>
      </c>
      <c r="E25" s="61">
        <v>150.53</v>
      </c>
      <c r="F25" s="66">
        <v>33.935175712482561</v>
      </c>
      <c r="G25" s="61">
        <v>510.82619999999997</v>
      </c>
      <c r="H25" s="62">
        <v>-14.210226227853562</v>
      </c>
      <c r="I25" s="62">
        <v>-25.669537894863247</v>
      </c>
    </row>
    <row r="26" spans="1:9" ht="15.75" customHeight="1" x14ac:dyDescent="0.25">
      <c r="A26" s="63" t="s">
        <v>251</v>
      </c>
      <c r="B26" s="64">
        <v>8510.7939999999981</v>
      </c>
      <c r="C26" s="67">
        <v>63.460485942909692</v>
      </c>
      <c r="D26" s="64">
        <v>54009.912300000004</v>
      </c>
      <c r="E26" s="64">
        <v>8748.0040000000008</v>
      </c>
      <c r="F26" s="67">
        <v>72.186485282814232</v>
      </c>
      <c r="G26" s="64">
        <v>63148.766200000013</v>
      </c>
      <c r="H26" s="67">
        <v>16.920697536477959</v>
      </c>
      <c r="I26" s="67">
        <v>3.5236291842864365</v>
      </c>
    </row>
    <row r="27" spans="1:9" ht="15.75" customHeight="1" x14ac:dyDescent="0.25">
      <c r="A27" s="60" t="s">
        <v>96</v>
      </c>
      <c r="B27" s="61">
        <v>1279.4370000000001</v>
      </c>
      <c r="C27" s="66">
        <v>134.73532733538269</v>
      </c>
      <c r="D27" s="61">
        <v>17238.536300000003</v>
      </c>
      <c r="E27" s="61">
        <v>1224.2389999999998</v>
      </c>
      <c r="F27" s="66">
        <v>122.23964029899395</v>
      </c>
      <c r="G27" s="61">
        <v>14965.053500000004</v>
      </c>
      <c r="H27" s="62">
        <v>-13.188374931809022</v>
      </c>
      <c r="I27" s="62">
        <v>-8.4540240415842742</v>
      </c>
    </row>
    <row r="28" spans="1:9" ht="16.5" customHeight="1" x14ac:dyDescent="0.25">
      <c r="A28" s="57" t="s">
        <v>249</v>
      </c>
      <c r="B28" s="57"/>
      <c r="C28" s="57"/>
      <c r="D28" s="65"/>
      <c r="E28" s="57"/>
      <c r="F28" s="57"/>
      <c r="G28" s="65"/>
      <c r="H28" s="65"/>
      <c r="I28" s="65"/>
    </row>
    <row r="29" spans="1:9" ht="16.5" customHeight="1" x14ac:dyDescent="0.25">
      <c r="A29" s="57" t="s">
        <v>228</v>
      </c>
      <c r="B29" s="57"/>
      <c r="C29" s="57"/>
      <c r="D29" s="57"/>
      <c r="E29" s="57"/>
      <c r="F29" s="57"/>
      <c r="G29" s="57"/>
      <c r="H29" s="57"/>
      <c r="I29" s="57"/>
    </row>
    <row r="30" spans="1:9" x14ac:dyDescent="0.25">
      <c r="A30" s="38" t="s">
        <v>250</v>
      </c>
    </row>
    <row r="31" spans="1:9" x14ac:dyDescent="0.25">
      <c r="A31" s="38" t="s">
        <v>252</v>
      </c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1C7E794-8F86-48CD-99F2-A818FAA3FBD9}">
  <sheetPr>
    <tabColor rgb="FF92D050"/>
  </sheetPr>
  <dimension ref="A1:O102"/>
  <sheetViews>
    <sheetView workbookViewId="0">
      <selection activeCell="A101" sqref="A101"/>
    </sheetView>
  </sheetViews>
  <sheetFormatPr baseColWidth="10" defaultColWidth="11.42578125" defaultRowHeight="15" x14ac:dyDescent="0.25"/>
  <cols>
    <col min="1" max="1" width="19.42578125" style="12" customWidth="1"/>
    <col min="2" max="2" width="22.5703125" style="12" bestFit="1" customWidth="1"/>
    <col min="3" max="3" width="14.5703125" style="12" customWidth="1"/>
    <col min="4" max="5" width="9" style="12" customWidth="1"/>
    <col min="6" max="6" width="17.7109375" style="12" customWidth="1"/>
    <col min="7" max="7" width="28.7109375" style="12" bestFit="1" customWidth="1"/>
    <col min="8" max="13" width="11.42578125" style="12"/>
    <col min="14" max="14" width="24.7109375" style="12" customWidth="1"/>
    <col min="15" max="15" width="18.7109375" style="12" customWidth="1"/>
    <col min="16" max="17" width="10.28515625" style="12" customWidth="1"/>
    <col min="18" max="16384" width="11.42578125" style="12"/>
  </cols>
  <sheetData>
    <row r="1" spans="1:15" ht="23.25" customHeight="1" thickBot="1" x14ac:dyDescent="0.3">
      <c r="A1" s="50" t="s">
        <v>257</v>
      </c>
    </row>
    <row r="2" spans="1:15" ht="24.75" customHeight="1" x14ac:dyDescent="0.25">
      <c r="A2" s="105" t="s">
        <v>97</v>
      </c>
      <c r="B2" s="105" t="s">
        <v>98</v>
      </c>
      <c r="C2" s="97" t="s">
        <v>220</v>
      </c>
      <c r="D2" s="99" t="s">
        <v>219</v>
      </c>
      <c r="E2" s="100"/>
      <c r="F2" s="97" t="s">
        <v>258</v>
      </c>
      <c r="G2" s="22"/>
      <c r="H2" s="22"/>
      <c r="I2" s="22"/>
      <c r="J2" s="22"/>
      <c r="K2" s="22"/>
      <c r="L2" s="22"/>
      <c r="M2" s="22"/>
      <c r="N2" s="22"/>
      <c r="O2" s="22"/>
    </row>
    <row r="3" spans="1:15" ht="37.5" customHeight="1" thickBot="1" x14ac:dyDescent="0.3">
      <c r="A3" s="106"/>
      <c r="B3" s="106"/>
      <c r="C3" s="98"/>
      <c r="D3" s="23" t="s">
        <v>259</v>
      </c>
      <c r="E3" s="56">
        <v>2025</v>
      </c>
      <c r="F3" s="98"/>
      <c r="G3" s="22"/>
      <c r="H3" s="22"/>
      <c r="I3" s="22"/>
      <c r="J3" s="22"/>
      <c r="K3" s="22"/>
      <c r="L3" s="22"/>
      <c r="M3" s="22"/>
      <c r="N3" s="22"/>
      <c r="O3" s="22"/>
    </row>
    <row r="4" spans="1:15" x14ac:dyDescent="0.25">
      <c r="A4" s="104" t="s">
        <v>99</v>
      </c>
      <c r="B4" s="24" t="s">
        <v>100</v>
      </c>
      <c r="C4" s="85">
        <v>0.99099999999999999</v>
      </c>
      <c r="D4" s="25">
        <v>29.30153755753599</v>
      </c>
      <c r="E4" s="25">
        <v>29.991927346115038</v>
      </c>
      <c r="F4" s="70">
        <v>2.3561554994286915</v>
      </c>
      <c r="G4" s="55"/>
      <c r="H4" s="22"/>
      <c r="I4" s="22"/>
      <c r="J4" s="22"/>
      <c r="K4" s="22"/>
      <c r="L4" s="22"/>
      <c r="M4" s="22"/>
      <c r="N4" s="22"/>
      <c r="O4" s="22"/>
    </row>
    <row r="5" spans="1:15" x14ac:dyDescent="0.25">
      <c r="A5" s="102"/>
      <c r="B5" s="26" t="s">
        <v>101</v>
      </c>
      <c r="C5" s="86">
        <v>2.5710000000000002</v>
      </c>
      <c r="D5" s="27">
        <v>32.21388939421503</v>
      </c>
      <c r="E5" s="27">
        <v>31.996499416569428</v>
      </c>
      <c r="F5" s="71">
        <v>-0.67483306652391661</v>
      </c>
      <c r="G5" s="55"/>
      <c r="H5" s="22"/>
      <c r="I5" s="22"/>
      <c r="J5" s="22"/>
      <c r="K5" s="22"/>
      <c r="L5" s="22"/>
      <c r="M5" s="22"/>
      <c r="N5" s="22"/>
      <c r="O5" s="22"/>
    </row>
    <row r="6" spans="1:15" ht="15.75" thickBot="1" x14ac:dyDescent="0.3">
      <c r="A6" s="103"/>
      <c r="B6" s="28" t="s">
        <v>102</v>
      </c>
      <c r="C6" s="87">
        <v>0.61699999999999999</v>
      </c>
      <c r="D6" s="29">
        <v>29.606635071090054</v>
      </c>
      <c r="E6" s="29">
        <v>29.996758508914098</v>
      </c>
      <c r="F6" s="72">
        <v>1.3176892169181054</v>
      </c>
      <c r="G6" s="55"/>
      <c r="H6" s="22"/>
      <c r="I6" s="22"/>
      <c r="J6" s="22"/>
      <c r="K6" s="22"/>
      <c r="L6" s="22"/>
      <c r="M6" s="22"/>
      <c r="N6" s="22"/>
      <c r="O6" s="22"/>
    </row>
    <row r="7" spans="1:15" x14ac:dyDescent="0.25">
      <c r="A7" s="101" t="s">
        <v>103</v>
      </c>
      <c r="B7" s="30" t="s">
        <v>104</v>
      </c>
      <c r="C7" s="88">
        <v>3.4000000000000002E-2</v>
      </c>
      <c r="D7" s="31">
        <v>26.610451306413299</v>
      </c>
      <c r="E7" s="31">
        <v>25.911764705882351</v>
      </c>
      <c r="F7" s="73">
        <v>-2.6256097368877018</v>
      </c>
      <c r="G7" s="55"/>
      <c r="H7" s="22"/>
      <c r="I7" s="22"/>
      <c r="J7" s="22"/>
      <c r="K7" s="22"/>
      <c r="L7" s="22"/>
      <c r="M7" s="22"/>
      <c r="N7" s="22"/>
      <c r="O7" s="22"/>
    </row>
    <row r="8" spans="1:15" ht="15.75" thickBot="1" x14ac:dyDescent="0.3">
      <c r="A8" s="103"/>
      <c r="B8" s="28" t="s">
        <v>105</v>
      </c>
      <c r="C8" s="87">
        <v>3.4000000000000002E-2</v>
      </c>
      <c r="D8" s="29">
        <v>29.659292035398227</v>
      </c>
      <c r="E8" s="29">
        <v>29.852941176470591</v>
      </c>
      <c r="F8" s="72">
        <v>0.65291221665455534</v>
      </c>
      <c r="G8" s="55"/>
      <c r="H8" s="22"/>
      <c r="I8" s="22"/>
      <c r="J8" s="22"/>
      <c r="K8" s="22"/>
      <c r="L8" s="22"/>
      <c r="M8" s="22"/>
      <c r="N8" s="22"/>
      <c r="O8" s="22"/>
    </row>
    <row r="9" spans="1:15" x14ac:dyDescent="0.25">
      <c r="A9" s="101" t="s">
        <v>106</v>
      </c>
      <c r="B9" s="30" t="s">
        <v>107</v>
      </c>
      <c r="C9" s="88">
        <v>4.3840000000000003</v>
      </c>
      <c r="D9" s="31">
        <v>30.664303019559185</v>
      </c>
      <c r="E9" s="31">
        <v>30.298357664233574</v>
      </c>
      <c r="F9" s="73">
        <v>-1.1933920529424435</v>
      </c>
      <c r="G9" s="55"/>
      <c r="H9" s="22"/>
      <c r="I9" s="22"/>
      <c r="J9" s="22"/>
      <c r="K9" s="22"/>
      <c r="L9" s="22"/>
      <c r="M9" s="22"/>
      <c r="N9" s="22"/>
      <c r="O9" s="22"/>
    </row>
    <row r="10" spans="1:15" x14ac:dyDescent="0.25">
      <c r="A10" s="102"/>
      <c r="B10" s="32" t="s">
        <v>108</v>
      </c>
      <c r="C10" s="89">
        <v>0.64200000000000002</v>
      </c>
      <c r="D10" s="33">
        <v>27.097662337662346</v>
      </c>
      <c r="E10" s="33">
        <v>30.299065420560751</v>
      </c>
      <c r="F10" s="74">
        <v>11.814314618751665</v>
      </c>
      <c r="G10" s="55"/>
      <c r="H10" s="22"/>
      <c r="I10" s="22"/>
      <c r="J10" s="22"/>
      <c r="K10" s="22"/>
      <c r="L10" s="22"/>
      <c r="M10" s="22"/>
      <c r="N10" s="22"/>
      <c r="O10" s="22"/>
    </row>
    <row r="11" spans="1:15" x14ac:dyDescent="0.25">
      <c r="A11" s="102"/>
      <c r="B11" s="26" t="s">
        <v>109</v>
      </c>
      <c r="C11" s="86">
        <v>0.95100000000000007</v>
      </c>
      <c r="D11" s="27">
        <v>28.524822695035461</v>
      </c>
      <c r="E11" s="27">
        <v>30.298633017875918</v>
      </c>
      <c r="F11" s="71">
        <v>6.2184797493909594</v>
      </c>
      <c r="G11" s="55"/>
      <c r="H11" s="22"/>
      <c r="I11" s="22"/>
      <c r="J11" s="22"/>
      <c r="K11" s="22"/>
      <c r="L11" s="22"/>
      <c r="M11" s="22"/>
      <c r="N11" s="22"/>
      <c r="O11" s="22"/>
    </row>
    <row r="12" spans="1:15" x14ac:dyDescent="0.25">
      <c r="A12" s="102"/>
      <c r="B12" s="32" t="s">
        <v>110</v>
      </c>
      <c r="C12" s="53">
        <v>0</v>
      </c>
      <c r="D12" s="33"/>
      <c r="E12" s="33"/>
      <c r="F12" s="74"/>
      <c r="G12" s="55"/>
      <c r="H12" s="22"/>
      <c r="I12" s="22"/>
      <c r="J12" s="22"/>
      <c r="K12" s="22"/>
      <c r="L12" s="22"/>
      <c r="M12" s="22"/>
      <c r="N12" s="22"/>
      <c r="O12" s="22"/>
    </row>
    <row r="13" spans="1:15" x14ac:dyDescent="0.25">
      <c r="A13" s="102"/>
      <c r="B13" s="26" t="s">
        <v>111</v>
      </c>
      <c r="C13" s="51">
        <v>0</v>
      </c>
      <c r="D13" s="27"/>
      <c r="E13" s="27"/>
      <c r="F13" s="71"/>
      <c r="G13" s="55"/>
      <c r="H13" s="22"/>
      <c r="I13" s="22"/>
      <c r="J13" s="22"/>
      <c r="K13" s="22"/>
      <c r="L13" s="22"/>
      <c r="M13" s="22"/>
      <c r="N13" s="22"/>
      <c r="O13" s="22"/>
    </row>
    <row r="14" spans="1:15" x14ac:dyDescent="0.25">
      <c r="A14" s="102"/>
      <c r="B14" s="32" t="s">
        <v>112</v>
      </c>
      <c r="C14" s="53">
        <v>0</v>
      </c>
      <c r="D14" s="33"/>
      <c r="E14" s="33"/>
      <c r="F14" s="74"/>
      <c r="G14" s="55"/>
      <c r="H14" s="22"/>
      <c r="I14" s="22"/>
      <c r="J14" s="22"/>
      <c r="K14" s="22"/>
      <c r="L14" s="22"/>
      <c r="M14" s="22"/>
      <c r="N14" s="22"/>
      <c r="O14" s="22"/>
    </row>
    <row r="15" spans="1:15" ht="15.75" thickBot="1" x14ac:dyDescent="0.3">
      <c r="A15" s="103"/>
      <c r="B15" s="34" t="s">
        <v>113</v>
      </c>
      <c r="C15" s="90">
        <v>0.60399999999999998</v>
      </c>
      <c r="D15" s="35">
        <v>29.166141732283467</v>
      </c>
      <c r="E15" s="35">
        <v>30.298013245033115</v>
      </c>
      <c r="F15" s="75">
        <v>3.880772174595859</v>
      </c>
      <c r="G15" s="55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01" t="s">
        <v>114</v>
      </c>
      <c r="B16" s="36" t="s">
        <v>115</v>
      </c>
      <c r="C16" s="91">
        <v>1.26</v>
      </c>
      <c r="D16" s="37">
        <v>28.532994923857867</v>
      </c>
      <c r="E16" s="37">
        <v>27.000000000000004</v>
      </c>
      <c r="F16" s="76">
        <v>-5.37270948229851</v>
      </c>
      <c r="G16" s="55"/>
      <c r="H16" s="22"/>
      <c r="I16" s="22"/>
      <c r="J16" s="22"/>
      <c r="K16" s="22"/>
      <c r="L16" s="22"/>
      <c r="M16" s="22"/>
      <c r="N16" s="22"/>
      <c r="O16" s="22"/>
    </row>
    <row r="17" spans="1:15" ht="15.75" thickBot="1" x14ac:dyDescent="0.3">
      <c r="A17" s="103"/>
      <c r="B17" s="34" t="s">
        <v>116</v>
      </c>
      <c r="C17" s="90">
        <v>7.0000000000000007E-2</v>
      </c>
      <c r="D17" s="35">
        <v>28.502994011976046</v>
      </c>
      <c r="E17" s="35">
        <v>27</v>
      </c>
      <c r="F17" s="75">
        <v>-5.2731092436974709</v>
      </c>
      <c r="G17" s="55"/>
      <c r="H17" s="22"/>
      <c r="I17" s="22"/>
      <c r="J17" s="22"/>
      <c r="K17" s="22"/>
      <c r="L17" s="22"/>
      <c r="M17" s="22"/>
      <c r="N17" s="22"/>
      <c r="O17" s="22"/>
    </row>
    <row r="18" spans="1:15" x14ac:dyDescent="0.25">
      <c r="A18" s="101" t="s">
        <v>117</v>
      </c>
      <c r="B18" s="36" t="s">
        <v>118</v>
      </c>
      <c r="C18" s="91">
        <v>4.9000000000000002E-2</v>
      </c>
      <c r="D18" s="37">
        <v>26.653543307086622</v>
      </c>
      <c r="E18" s="37">
        <v>28.306122448979597</v>
      </c>
      <c r="F18" s="76">
        <v>6.2002230729810259</v>
      </c>
      <c r="G18" s="55"/>
      <c r="H18" s="22"/>
      <c r="I18" s="22"/>
      <c r="J18" s="22"/>
      <c r="K18" s="22"/>
      <c r="L18" s="22"/>
      <c r="M18" s="22"/>
      <c r="N18" s="22"/>
      <c r="O18" s="22"/>
    </row>
    <row r="19" spans="1:15" x14ac:dyDescent="0.25">
      <c r="A19" s="102"/>
      <c r="B19" s="26" t="s">
        <v>119</v>
      </c>
      <c r="C19" s="86">
        <v>0.48199999999999998</v>
      </c>
      <c r="D19" s="27">
        <v>21.453580901856771</v>
      </c>
      <c r="E19" s="27">
        <v>20.699170124481331</v>
      </c>
      <c r="F19" s="71">
        <v>-3.5164795137307192</v>
      </c>
      <c r="G19" s="55"/>
      <c r="H19" s="22"/>
      <c r="I19" s="22"/>
      <c r="J19" s="22"/>
      <c r="K19" s="22"/>
      <c r="L19" s="22"/>
      <c r="M19" s="22"/>
      <c r="N19" s="22"/>
      <c r="O19" s="22"/>
    </row>
    <row r="20" spans="1:15" x14ac:dyDescent="0.25">
      <c r="A20" s="102"/>
      <c r="B20" s="32" t="s">
        <v>120</v>
      </c>
      <c r="C20" s="89">
        <v>0.94300000000000006</v>
      </c>
      <c r="D20" s="33">
        <v>21.000936110461033</v>
      </c>
      <c r="E20" s="33">
        <v>20.699893955461295</v>
      </c>
      <c r="F20" s="74">
        <v>-1.4334701720738141</v>
      </c>
      <c r="G20" s="55"/>
      <c r="H20" s="22"/>
      <c r="I20" s="22"/>
      <c r="J20" s="22"/>
      <c r="K20" s="22"/>
      <c r="L20" s="22"/>
      <c r="M20" s="22"/>
      <c r="N20" s="22"/>
      <c r="O20" s="22"/>
    </row>
    <row r="21" spans="1:15" ht="15.75" thickBot="1" x14ac:dyDescent="0.3">
      <c r="A21" s="103"/>
      <c r="B21" s="34" t="s">
        <v>121</v>
      </c>
      <c r="C21" s="90">
        <v>0.63</v>
      </c>
      <c r="D21" s="35">
        <v>23.174069627851143</v>
      </c>
      <c r="E21" s="35">
        <v>22.2</v>
      </c>
      <c r="F21" s="75">
        <v>-4.2032739328636719</v>
      </c>
      <c r="G21" s="55"/>
      <c r="H21" s="22"/>
      <c r="I21" s="22"/>
      <c r="J21" s="22"/>
      <c r="K21" s="22"/>
      <c r="L21" s="22"/>
      <c r="M21" s="22"/>
      <c r="N21" s="22"/>
      <c r="O21" s="22"/>
    </row>
    <row r="22" spans="1:15" x14ac:dyDescent="0.25">
      <c r="A22" s="101" t="s">
        <v>122</v>
      </c>
      <c r="B22" s="36" t="s">
        <v>123</v>
      </c>
      <c r="C22" s="91">
        <v>0.87</v>
      </c>
      <c r="D22" s="37">
        <v>28.502209131075112</v>
      </c>
      <c r="E22" s="37">
        <v>27.000000000000004</v>
      </c>
      <c r="F22" s="76">
        <v>-5.2705006975662609</v>
      </c>
      <c r="G22" s="55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02"/>
      <c r="B23" s="26" t="s">
        <v>124</v>
      </c>
      <c r="C23" s="86">
        <v>0.08</v>
      </c>
      <c r="D23" s="27">
        <v>29.53846153846154</v>
      </c>
      <c r="E23" s="27">
        <v>29.000000000000004</v>
      </c>
      <c r="F23" s="71">
        <v>-1.822916666666663</v>
      </c>
      <c r="G23" s="55"/>
      <c r="H23" s="22"/>
      <c r="I23" s="22"/>
      <c r="J23" s="22"/>
      <c r="K23" s="22"/>
      <c r="L23" s="22"/>
      <c r="M23" s="22"/>
      <c r="N23" s="22"/>
      <c r="O23" s="22"/>
    </row>
    <row r="24" spans="1:15" ht="15.75" thickBot="1" x14ac:dyDescent="0.3">
      <c r="A24" s="103"/>
      <c r="B24" s="28" t="s">
        <v>125</v>
      </c>
      <c r="C24" s="87">
        <v>1.73</v>
      </c>
      <c r="D24" s="29">
        <v>28.139482564679422</v>
      </c>
      <c r="E24" s="29">
        <v>27</v>
      </c>
      <c r="F24" s="72">
        <v>-4.0494083786376978</v>
      </c>
      <c r="G24" s="55"/>
      <c r="H24" s="22"/>
      <c r="I24" s="22"/>
      <c r="J24" s="22"/>
      <c r="K24" s="22"/>
      <c r="L24" s="22"/>
      <c r="M24" s="22"/>
      <c r="N24" s="22"/>
      <c r="O24" s="22"/>
    </row>
    <row r="25" spans="1:15" x14ac:dyDescent="0.25">
      <c r="A25" s="101" t="s">
        <v>126</v>
      </c>
      <c r="B25" s="30" t="s">
        <v>127</v>
      </c>
      <c r="C25" s="88">
        <v>26.03</v>
      </c>
      <c r="D25" s="31">
        <v>22.280907745436608</v>
      </c>
      <c r="E25" s="31">
        <v>23</v>
      </c>
      <c r="F25" s="73">
        <v>3.2273920918265642</v>
      </c>
      <c r="G25" s="55"/>
      <c r="H25" s="22"/>
      <c r="I25" s="22"/>
      <c r="J25" s="22"/>
      <c r="K25" s="22"/>
      <c r="L25" s="22"/>
      <c r="M25" s="22"/>
      <c r="N25" s="22"/>
      <c r="O25" s="22"/>
    </row>
    <row r="26" spans="1:15" x14ac:dyDescent="0.25">
      <c r="A26" s="102"/>
      <c r="B26" s="32" t="s">
        <v>128</v>
      </c>
      <c r="C26" s="89">
        <v>1.57</v>
      </c>
      <c r="D26" s="33">
        <v>27.349773527931557</v>
      </c>
      <c r="E26" s="33">
        <v>29</v>
      </c>
      <c r="F26" s="74">
        <v>6.0337847784484033</v>
      </c>
      <c r="G26" s="55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02"/>
      <c r="B27" s="26" t="s">
        <v>129</v>
      </c>
      <c r="C27" s="86">
        <v>31.055</v>
      </c>
      <c r="D27" s="27">
        <v>22.004543943256127</v>
      </c>
      <c r="E27" s="27">
        <v>22</v>
      </c>
      <c r="F27" s="71">
        <v>-2.0650022412849189E-2</v>
      </c>
      <c r="G27" s="55"/>
      <c r="H27" s="22"/>
      <c r="I27" s="22"/>
      <c r="J27" s="22"/>
      <c r="K27" s="22"/>
      <c r="L27" s="22"/>
      <c r="M27" s="22"/>
      <c r="N27" s="22"/>
      <c r="O27" s="22"/>
    </row>
    <row r="28" spans="1:15" x14ac:dyDescent="0.25">
      <c r="A28" s="102"/>
      <c r="B28" s="32" t="s">
        <v>130</v>
      </c>
      <c r="C28" s="89">
        <v>30.77</v>
      </c>
      <c r="D28" s="33">
        <v>24.215150787388069</v>
      </c>
      <c r="E28" s="33">
        <v>26.000000000000004</v>
      </c>
      <c r="F28" s="74">
        <v>7.3707953680863803</v>
      </c>
      <c r="G28" s="55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02"/>
      <c r="B29" s="26" t="s">
        <v>131</v>
      </c>
      <c r="C29" s="86">
        <v>8.7149999999999999</v>
      </c>
      <c r="D29" s="27">
        <v>24.760139049826186</v>
      </c>
      <c r="E29" s="27">
        <v>28</v>
      </c>
      <c r="F29" s="71">
        <v>13.084986896293538</v>
      </c>
      <c r="G29" s="55"/>
      <c r="H29" s="22"/>
      <c r="I29" s="22"/>
      <c r="J29" s="22"/>
      <c r="K29" s="22"/>
      <c r="L29" s="22"/>
      <c r="M29" s="22"/>
      <c r="N29" s="22"/>
      <c r="O29" s="22"/>
    </row>
    <row r="30" spans="1:15" ht="15.75" thickBot="1" x14ac:dyDescent="0.3">
      <c r="A30" s="103"/>
      <c r="B30" s="28" t="s">
        <v>132</v>
      </c>
      <c r="C30" s="87">
        <v>6.86</v>
      </c>
      <c r="D30" s="29">
        <v>25.50328080087224</v>
      </c>
      <c r="E30" s="29">
        <v>28</v>
      </c>
      <c r="F30" s="72">
        <v>9.789796138865281</v>
      </c>
      <c r="G30" s="55"/>
      <c r="H30" s="22"/>
      <c r="I30" s="22"/>
      <c r="J30" s="22"/>
      <c r="K30" s="22"/>
      <c r="L30" s="22"/>
      <c r="M30" s="22"/>
      <c r="N30" s="22"/>
      <c r="O30" s="22"/>
    </row>
    <row r="31" spans="1:15" x14ac:dyDescent="0.25">
      <c r="A31" s="101" t="s">
        <v>215</v>
      </c>
      <c r="B31" s="30" t="s">
        <v>133</v>
      </c>
      <c r="C31" s="88">
        <v>5.4379999999999997</v>
      </c>
      <c r="D31" s="31">
        <v>22.461336254107337</v>
      </c>
      <c r="E31" s="31">
        <v>23.997793306362635</v>
      </c>
      <c r="F31" s="73">
        <v>6.840452566459998</v>
      </c>
      <c r="G31" s="55"/>
      <c r="H31" s="22"/>
      <c r="I31" s="22"/>
      <c r="J31" s="22"/>
      <c r="K31" s="22"/>
      <c r="L31" s="22"/>
      <c r="M31" s="22"/>
      <c r="N31" s="22"/>
      <c r="O31" s="22"/>
    </row>
    <row r="32" spans="1:15" x14ac:dyDescent="0.25">
      <c r="A32" s="102"/>
      <c r="B32" s="32" t="s">
        <v>134</v>
      </c>
      <c r="C32" s="89">
        <v>13.911</v>
      </c>
      <c r="D32" s="33">
        <v>23.692745746046484</v>
      </c>
      <c r="E32" s="33">
        <v>20.999640572209046</v>
      </c>
      <c r="F32" s="74">
        <v>-11.366792193289065</v>
      </c>
      <c r="G32" s="55"/>
      <c r="H32" s="22"/>
      <c r="I32" s="22"/>
      <c r="J32" s="22"/>
      <c r="K32" s="22"/>
      <c r="L32" s="22"/>
      <c r="M32" s="22"/>
      <c r="N32" s="22"/>
      <c r="O32" s="22"/>
    </row>
    <row r="33" spans="1:15" x14ac:dyDescent="0.25">
      <c r="A33" s="102"/>
      <c r="B33" s="26" t="s">
        <v>135</v>
      </c>
      <c r="C33" s="86">
        <v>3.8280000000000003</v>
      </c>
      <c r="D33" s="27">
        <v>24.313153132115126</v>
      </c>
      <c r="E33" s="27">
        <v>20.001567398119121</v>
      </c>
      <c r="F33" s="71">
        <v>-17.733552330984381</v>
      </c>
      <c r="G33" s="55"/>
      <c r="H33" s="22"/>
      <c r="I33" s="22"/>
      <c r="J33" s="22"/>
      <c r="K33" s="22"/>
      <c r="L33" s="22"/>
      <c r="M33" s="22"/>
      <c r="N33" s="22"/>
      <c r="O33" s="22"/>
    </row>
    <row r="34" spans="1:15" x14ac:dyDescent="0.25">
      <c r="A34" s="102"/>
      <c r="B34" s="32" t="s">
        <v>136</v>
      </c>
      <c r="C34" s="89">
        <v>6.8680000000000003</v>
      </c>
      <c r="D34" s="33">
        <v>23.710195405536922</v>
      </c>
      <c r="E34" s="33">
        <v>19.998543972044267</v>
      </c>
      <c r="F34" s="74">
        <v>-15.654242278517415</v>
      </c>
      <c r="G34" s="55"/>
      <c r="H34" s="22"/>
      <c r="I34" s="22"/>
      <c r="J34" s="22"/>
      <c r="K34" s="22"/>
      <c r="L34" s="22"/>
      <c r="M34" s="22"/>
      <c r="N34" s="22"/>
      <c r="O34" s="22"/>
    </row>
    <row r="35" spans="1:15" ht="15.75" thickBot="1" x14ac:dyDescent="0.3">
      <c r="A35" s="103"/>
      <c r="B35" s="34" t="s">
        <v>137</v>
      </c>
      <c r="C35" s="90">
        <v>19.149000000000001</v>
      </c>
      <c r="D35" s="35">
        <v>24.415312847495322</v>
      </c>
      <c r="E35" s="35">
        <v>20.999947777951853</v>
      </c>
      <c r="F35" s="75">
        <v>-13.988618908456207</v>
      </c>
      <c r="G35" s="55"/>
      <c r="H35" s="22"/>
      <c r="I35" s="22"/>
      <c r="J35" s="22"/>
      <c r="K35" s="22"/>
      <c r="L35" s="22"/>
      <c r="M35" s="22"/>
      <c r="N35" s="22"/>
      <c r="O35" s="22"/>
    </row>
    <row r="36" spans="1:15" x14ac:dyDescent="0.25">
      <c r="A36" s="101" t="s">
        <v>138</v>
      </c>
      <c r="B36" s="36" t="s">
        <v>139</v>
      </c>
      <c r="C36" s="91">
        <v>26.815000000000001</v>
      </c>
      <c r="D36" s="37">
        <v>23.265424031074033</v>
      </c>
      <c r="E36" s="37">
        <v>21</v>
      </c>
      <c r="F36" s="76">
        <v>-9.7372995568370531</v>
      </c>
      <c r="G36" s="55"/>
      <c r="H36" s="22"/>
      <c r="I36" s="22"/>
      <c r="J36" s="22"/>
      <c r="K36" s="22"/>
      <c r="L36" s="22"/>
      <c r="M36" s="22"/>
      <c r="N36" s="22"/>
      <c r="O36" s="22"/>
    </row>
    <row r="37" spans="1:15" x14ac:dyDescent="0.25">
      <c r="A37" s="102"/>
      <c r="B37" s="26" t="s">
        <v>140</v>
      </c>
      <c r="C37" s="86">
        <v>35.450000000000003</v>
      </c>
      <c r="D37" s="27">
        <v>22.804412408170791</v>
      </c>
      <c r="E37" s="27">
        <v>21</v>
      </c>
      <c r="F37" s="71">
        <v>-7.9125582184449206</v>
      </c>
      <c r="G37" s="55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02"/>
      <c r="B38" s="32" t="s">
        <v>141</v>
      </c>
      <c r="C38" s="89">
        <v>33.65</v>
      </c>
      <c r="D38" s="33">
        <v>21.129770781552057</v>
      </c>
      <c r="E38" s="33">
        <v>19</v>
      </c>
      <c r="F38" s="74">
        <v>-10.079478871637892</v>
      </c>
      <c r="G38" s="55"/>
      <c r="H38" s="22"/>
      <c r="I38" s="22"/>
      <c r="J38" s="22"/>
      <c r="K38" s="22"/>
      <c r="L38" s="22"/>
      <c r="M38" s="22"/>
      <c r="N38" s="22"/>
      <c r="O38" s="22"/>
    </row>
    <row r="39" spans="1:15" ht="15.75" thickBot="1" x14ac:dyDescent="0.3">
      <c r="A39" s="103"/>
      <c r="B39" s="34" t="s">
        <v>142</v>
      </c>
      <c r="C39" s="90">
        <v>41.800000000000004</v>
      </c>
      <c r="D39" s="35">
        <v>22.4073196419168</v>
      </c>
      <c r="E39" s="35">
        <v>20</v>
      </c>
      <c r="F39" s="75">
        <v>-10.743452052219082</v>
      </c>
      <c r="G39" s="55"/>
      <c r="H39" s="22"/>
      <c r="I39" s="22"/>
      <c r="J39" s="22"/>
      <c r="K39" s="22"/>
      <c r="L39" s="22"/>
      <c r="M39" s="22"/>
      <c r="N39" s="22"/>
      <c r="O39" s="22"/>
    </row>
    <row r="40" spans="1:15" x14ac:dyDescent="0.25">
      <c r="A40" s="101" t="s">
        <v>143</v>
      </c>
      <c r="B40" s="36" t="s">
        <v>144</v>
      </c>
      <c r="C40" s="91">
        <v>0.70000000000000007</v>
      </c>
      <c r="D40" s="37">
        <v>26.177121771217713</v>
      </c>
      <c r="E40" s="37">
        <v>25.999999999999996</v>
      </c>
      <c r="F40" s="76">
        <v>-0.67662813645336106</v>
      </c>
      <c r="G40" s="55"/>
      <c r="H40" s="22"/>
      <c r="I40" s="22"/>
      <c r="J40" s="22"/>
      <c r="K40" s="22"/>
      <c r="L40" s="22"/>
      <c r="M40" s="22"/>
      <c r="N40" s="22"/>
      <c r="O40" s="22"/>
    </row>
    <row r="41" spans="1:15" x14ac:dyDescent="0.25">
      <c r="A41" s="102"/>
      <c r="B41" s="26" t="s">
        <v>145</v>
      </c>
      <c r="C41" s="86">
        <v>10.5</v>
      </c>
      <c r="D41" s="27">
        <v>27.464562306036292</v>
      </c>
      <c r="E41" s="27">
        <v>27</v>
      </c>
      <c r="F41" s="71">
        <v>-1.6914972132440975</v>
      </c>
      <c r="G41" s="55"/>
      <c r="H41" s="22"/>
      <c r="I41" s="22"/>
      <c r="J41" s="22"/>
      <c r="K41" s="22"/>
      <c r="L41" s="22"/>
      <c r="M41" s="22"/>
      <c r="N41" s="22"/>
      <c r="O41" s="22"/>
    </row>
    <row r="42" spans="1:15" x14ac:dyDescent="0.25">
      <c r="A42" s="102"/>
      <c r="B42" s="32" t="s">
        <v>146</v>
      </c>
      <c r="C42" s="89">
        <v>5.3</v>
      </c>
      <c r="D42" s="33">
        <v>28.386189258312015</v>
      </c>
      <c r="E42" s="33">
        <v>28.000000000000004</v>
      </c>
      <c r="F42" s="74">
        <v>-1.3604829263897389</v>
      </c>
      <c r="G42" s="55"/>
      <c r="H42" s="22"/>
      <c r="I42" s="22"/>
      <c r="J42" s="22"/>
      <c r="K42" s="22"/>
      <c r="L42" s="22"/>
      <c r="M42" s="22"/>
      <c r="N42" s="22"/>
      <c r="O42" s="22"/>
    </row>
    <row r="43" spans="1:15" ht="15.75" thickBot="1" x14ac:dyDescent="0.3">
      <c r="A43" s="103"/>
      <c r="B43" s="34" t="s">
        <v>147</v>
      </c>
      <c r="C43" s="90">
        <v>7.5</v>
      </c>
      <c r="D43" s="35">
        <v>22.908609962371003</v>
      </c>
      <c r="E43" s="35">
        <v>24</v>
      </c>
      <c r="F43" s="75">
        <v>4.7641041487095137</v>
      </c>
      <c r="G43" s="55"/>
      <c r="H43" s="22"/>
      <c r="I43" s="22"/>
      <c r="J43" s="22"/>
      <c r="K43" s="22"/>
      <c r="L43" s="22"/>
      <c r="M43" s="22"/>
      <c r="N43" s="22"/>
      <c r="O43" s="22"/>
    </row>
    <row r="44" spans="1:15" x14ac:dyDescent="0.25">
      <c r="A44" s="101" t="s">
        <v>148</v>
      </c>
      <c r="B44" s="36" t="s">
        <v>149</v>
      </c>
      <c r="C44" s="91">
        <v>15.700000000000001</v>
      </c>
      <c r="D44" s="37">
        <v>24.034810488949962</v>
      </c>
      <c r="E44" s="37">
        <v>21.999999999999996</v>
      </c>
      <c r="F44" s="76">
        <v>-8.4660974959027584</v>
      </c>
      <c r="G44" s="55"/>
      <c r="H44" s="22"/>
      <c r="I44" s="22"/>
      <c r="J44" s="22"/>
      <c r="K44" s="22"/>
      <c r="L44" s="22"/>
      <c r="M44" s="22"/>
      <c r="N44" s="22"/>
      <c r="O44" s="22"/>
    </row>
    <row r="45" spans="1:15" x14ac:dyDescent="0.25">
      <c r="A45" s="102"/>
      <c r="B45" s="26" t="s">
        <v>150</v>
      </c>
      <c r="C45" s="86">
        <v>11.1</v>
      </c>
      <c r="D45" s="27">
        <v>21.68841124304825</v>
      </c>
      <c r="E45" s="27">
        <v>20</v>
      </c>
      <c r="F45" s="71">
        <v>-7.7848544281427401</v>
      </c>
      <c r="G45" s="55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02"/>
      <c r="B46" s="32" t="s">
        <v>151</v>
      </c>
      <c r="C46" s="89">
        <v>4.4000000000000004</v>
      </c>
      <c r="D46" s="33">
        <v>28.339903635567239</v>
      </c>
      <c r="E46" s="33">
        <v>26</v>
      </c>
      <c r="F46" s="74">
        <v>-8.256568778979922</v>
      </c>
      <c r="G46" s="55"/>
      <c r="H46" s="22"/>
      <c r="I46" s="22"/>
      <c r="J46" s="22"/>
      <c r="K46" s="22"/>
      <c r="L46" s="22"/>
      <c r="M46" s="22"/>
      <c r="N46" s="22"/>
      <c r="O46" s="22"/>
    </row>
    <row r="47" spans="1:15" ht="15.75" thickBot="1" x14ac:dyDescent="0.3">
      <c r="A47" s="103"/>
      <c r="B47" s="34" t="s">
        <v>152</v>
      </c>
      <c r="C47" s="90">
        <v>17.5</v>
      </c>
      <c r="D47" s="35">
        <v>22.472990002520376</v>
      </c>
      <c r="E47" s="35">
        <v>25</v>
      </c>
      <c r="F47" s="75">
        <v>11.24465412566915</v>
      </c>
      <c r="G47" s="55"/>
      <c r="H47" s="22"/>
      <c r="I47" s="22"/>
      <c r="J47" s="22"/>
      <c r="K47" s="22"/>
      <c r="L47" s="22"/>
      <c r="M47" s="22"/>
      <c r="N47" s="22"/>
      <c r="O47" s="22"/>
    </row>
    <row r="48" spans="1:15" x14ac:dyDescent="0.25">
      <c r="A48" s="101" t="s">
        <v>153</v>
      </c>
      <c r="B48" s="36" t="s">
        <v>154</v>
      </c>
      <c r="C48" s="91">
        <v>1.6</v>
      </c>
      <c r="D48" s="37">
        <v>29.584006381493673</v>
      </c>
      <c r="E48" s="37">
        <v>30</v>
      </c>
      <c r="F48" s="76">
        <v>1.4061436207861044</v>
      </c>
      <c r="G48" s="55"/>
      <c r="H48" s="22"/>
      <c r="I48" s="22"/>
      <c r="J48" s="22"/>
      <c r="K48" s="22"/>
      <c r="L48" s="22"/>
      <c r="M48" s="22"/>
      <c r="N48" s="22"/>
      <c r="O48" s="22"/>
    </row>
    <row r="49" spans="1:15" ht="15.75" thickBot="1" x14ac:dyDescent="0.3">
      <c r="A49" s="103"/>
      <c r="B49" s="34" t="s">
        <v>155</v>
      </c>
      <c r="C49" s="90">
        <v>0.34</v>
      </c>
      <c r="D49" s="35">
        <v>24.880441446965055</v>
      </c>
      <c r="E49" s="35">
        <v>34.000000000000007</v>
      </c>
      <c r="F49" s="75">
        <v>36.653523903400711</v>
      </c>
      <c r="G49" s="55"/>
      <c r="H49" s="22"/>
      <c r="I49" s="22"/>
      <c r="J49" s="22"/>
      <c r="K49" s="22"/>
      <c r="L49" s="22"/>
      <c r="M49" s="22"/>
      <c r="N49" s="22"/>
      <c r="O49" s="22"/>
    </row>
    <row r="50" spans="1:15" x14ac:dyDescent="0.25">
      <c r="A50" s="101" t="s">
        <v>156</v>
      </c>
      <c r="B50" s="36" t="s">
        <v>157</v>
      </c>
      <c r="C50" s="91">
        <v>10</v>
      </c>
      <c r="D50" s="37">
        <v>22.939010356731874</v>
      </c>
      <c r="E50" s="37">
        <v>23</v>
      </c>
      <c r="F50" s="76">
        <v>0.26587739540484545</v>
      </c>
      <c r="G50" s="55"/>
      <c r="H50" s="22"/>
      <c r="I50" s="22"/>
      <c r="J50" s="22"/>
      <c r="K50" s="22"/>
      <c r="L50" s="22"/>
      <c r="M50" s="22"/>
      <c r="N50" s="22"/>
      <c r="O50" s="22"/>
    </row>
    <row r="51" spans="1:15" x14ac:dyDescent="0.25">
      <c r="A51" s="102"/>
      <c r="B51" s="26" t="s">
        <v>158</v>
      </c>
      <c r="C51" s="86">
        <v>9</v>
      </c>
      <c r="D51" s="27">
        <v>24.017228792524456</v>
      </c>
      <c r="E51" s="27">
        <v>25</v>
      </c>
      <c r="F51" s="71">
        <v>4.0919425632545803</v>
      </c>
      <c r="G51" s="55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102"/>
      <c r="B52" s="32" t="s">
        <v>159</v>
      </c>
      <c r="C52" s="89">
        <v>8</v>
      </c>
      <c r="D52" s="33">
        <v>22.624587024683823</v>
      </c>
      <c r="E52" s="33">
        <v>23.000000000000004</v>
      </c>
      <c r="F52" s="74">
        <v>1.6593141563494562</v>
      </c>
      <c r="G52" s="55"/>
      <c r="H52" s="22"/>
      <c r="I52" s="22"/>
      <c r="J52" s="22"/>
      <c r="K52" s="22"/>
      <c r="L52" s="22"/>
      <c r="M52" s="22"/>
      <c r="N52" s="22"/>
      <c r="O52" s="22"/>
    </row>
    <row r="53" spans="1:15" ht="15.75" thickBot="1" x14ac:dyDescent="0.3">
      <c r="A53" s="103"/>
      <c r="B53" s="34" t="s">
        <v>160</v>
      </c>
      <c r="C53" s="90">
        <v>1.3</v>
      </c>
      <c r="D53" s="35">
        <v>21.554814506044181</v>
      </c>
      <c r="E53" s="35">
        <v>22</v>
      </c>
      <c r="F53" s="75">
        <v>2.0653645329723691</v>
      </c>
      <c r="G53" s="55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101" t="s">
        <v>161</v>
      </c>
      <c r="B54" s="36" t="s">
        <v>162</v>
      </c>
      <c r="C54" s="91">
        <v>0.4</v>
      </c>
      <c r="D54" s="37">
        <v>22.259259259259263</v>
      </c>
      <c r="E54" s="37">
        <v>28</v>
      </c>
      <c r="F54" s="76">
        <v>25.790349417637248</v>
      </c>
      <c r="G54" s="55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102"/>
      <c r="B55" s="26" t="s">
        <v>163</v>
      </c>
      <c r="C55" s="86">
        <v>1.7</v>
      </c>
      <c r="D55" s="27">
        <v>29.27488151658768</v>
      </c>
      <c r="E55" s="27">
        <v>29.000000000000004</v>
      </c>
      <c r="F55" s="71">
        <v>-0.93896713615022609</v>
      </c>
      <c r="G55" s="55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A56" s="102"/>
      <c r="B56" s="32" t="s">
        <v>164</v>
      </c>
      <c r="C56" s="89">
        <v>3.4</v>
      </c>
      <c r="D56" s="33">
        <v>23.524570394935189</v>
      </c>
      <c r="E56" s="33">
        <v>27.999999999999996</v>
      </c>
      <c r="F56" s="74">
        <v>19.024490266688822</v>
      </c>
      <c r="G56" s="55"/>
      <c r="H56" s="22"/>
      <c r="I56" s="22"/>
      <c r="J56" s="22"/>
      <c r="K56" s="22"/>
      <c r="L56" s="22"/>
      <c r="M56" s="22"/>
      <c r="N56" s="22"/>
      <c r="O56" s="22"/>
    </row>
    <row r="57" spans="1:15" ht="15.75" thickBot="1" x14ac:dyDescent="0.3">
      <c r="A57" s="103"/>
      <c r="B57" s="34" t="s">
        <v>165</v>
      </c>
      <c r="C57" s="54">
        <v>0</v>
      </c>
      <c r="D57" s="35">
        <v>26</v>
      </c>
      <c r="E57" s="35"/>
      <c r="F57" s="75"/>
      <c r="G57" s="55"/>
      <c r="H57" s="22"/>
      <c r="I57" s="22"/>
      <c r="J57" s="22"/>
      <c r="K57" s="22"/>
      <c r="L57" s="22"/>
      <c r="M57" s="22"/>
      <c r="N57" s="22"/>
      <c r="O57" s="22"/>
    </row>
    <row r="58" spans="1:15" x14ac:dyDescent="0.25">
      <c r="A58" s="101" t="s">
        <v>166</v>
      </c>
      <c r="B58" s="36" t="s">
        <v>167</v>
      </c>
      <c r="C58" s="91">
        <v>8.15</v>
      </c>
      <c r="D58" s="37">
        <v>24.413562159899538</v>
      </c>
      <c r="E58" s="37">
        <v>23</v>
      </c>
      <c r="F58" s="76">
        <v>-5.7900692682257615</v>
      </c>
      <c r="G58" s="55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A59" s="102"/>
      <c r="B59" s="26" t="s">
        <v>168</v>
      </c>
      <c r="C59" s="86">
        <v>0.02</v>
      </c>
      <c r="D59" s="27">
        <v>19.187969924812027</v>
      </c>
      <c r="E59" s="27">
        <v>19</v>
      </c>
      <c r="F59" s="71">
        <v>-0.97962382445139218</v>
      </c>
      <c r="G59" s="55"/>
      <c r="H59" s="22"/>
      <c r="I59" s="22"/>
      <c r="J59" s="22"/>
      <c r="K59" s="22"/>
      <c r="L59" s="22"/>
      <c r="M59" s="22"/>
      <c r="N59" s="22"/>
      <c r="O59" s="22"/>
    </row>
    <row r="60" spans="1:15" x14ac:dyDescent="0.25">
      <c r="A60" s="102"/>
      <c r="B60" s="32" t="s">
        <v>169</v>
      </c>
      <c r="C60" s="89">
        <v>0.44</v>
      </c>
      <c r="D60" s="33">
        <v>22.452316076294277</v>
      </c>
      <c r="E60" s="33">
        <v>21</v>
      </c>
      <c r="F60" s="74">
        <v>-6.4684466019417464</v>
      </c>
      <c r="G60" s="55"/>
      <c r="H60" s="22"/>
      <c r="I60" s="22"/>
      <c r="J60" s="22"/>
      <c r="K60" s="22"/>
      <c r="L60" s="22"/>
      <c r="M60" s="22"/>
      <c r="N60" s="22"/>
      <c r="O60" s="22"/>
    </row>
    <row r="61" spans="1:15" ht="15.75" thickBot="1" x14ac:dyDescent="0.3">
      <c r="A61" s="103"/>
      <c r="B61" s="34" t="s">
        <v>170</v>
      </c>
      <c r="C61" s="90">
        <v>7.4</v>
      </c>
      <c r="D61" s="35">
        <v>26.837532997360217</v>
      </c>
      <c r="E61" s="35">
        <v>22</v>
      </c>
      <c r="F61" s="75">
        <v>-18.025252163960246</v>
      </c>
      <c r="G61" s="55"/>
      <c r="H61" s="22"/>
      <c r="I61" s="22"/>
      <c r="J61" s="22"/>
      <c r="K61" s="22"/>
      <c r="L61" s="22"/>
      <c r="M61" s="22"/>
      <c r="N61" s="22"/>
      <c r="O61" s="22"/>
    </row>
    <row r="62" spans="1:15" x14ac:dyDescent="0.25">
      <c r="A62" s="101" t="s">
        <v>171</v>
      </c>
      <c r="B62" s="36" t="s">
        <v>172</v>
      </c>
      <c r="C62" s="91">
        <v>0.28000000000000003</v>
      </c>
      <c r="D62" s="37">
        <v>20.201438848920862</v>
      </c>
      <c r="E62" s="37">
        <v>20</v>
      </c>
      <c r="F62" s="76">
        <v>-0.99715099715098621</v>
      </c>
      <c r="G62" s="55"/>
      <c r="H62" s="22"/>
      <c r="I62" s="22"/>
      <c r="J62" s="22"/>
      <c r="K62" s="22"/>
      <c r="L62" s="22"/>
      <c r="M62" s="22"/>
      <c r="N62" s="22"/>
      <c r="O62" s="22"/>
    </row>
    <row r="63" spans="1:15" x14ac:dyDescent="0.25">
      <c r="A63" s="102"/>
      <c r="B63" s="26" t="s">
        <v>173</v>
      </c>
      <c r="C63" s="86">
        <v>2.2600000000000002</v>
      </c>
      <c r="D63" s="27">
        <v>21.643474407267892</v>
      </c>
      <c r="E63" s="27">
        <v>22</v>
      </c>
      <c r="F63" s="71">
        <v>1.6472659889226859</v>
      </c>
      <c r="G63" s="55"/>
      <c r="H63" s="22"/>
      <c r="I63" s="22"/>
      <c r="J63" s="22"/>
      <c r="K63" s="22"/>
      <c r="L63" s="22"/>
      <c r="M63" s="22"/>
      <c r="N63" s="22"/>
      <c r="O63" s="22"/>
    </row>
    <row r="64" spans="1:15" ht="15.75" thickBot="1" x14ac:dyDescent="0.3">
      <c r="A64" s="103"/>
      <c r="B64" s="28" t="s">
        <v>174</v>
      </c>
      <c r="C64" s="87">
        <v>2.84</v>
      </c>
      <c r="D64" s="29">
        <v>17.792054050932606</v>
      </c>
      <c r="E64" s="29">
        <v>21</v>
      </c>
      <c r="F64" s="72">
        <v>18.030216971487011</v>
      </c>
      <c r="G64" s="55"/>
      <c r="H64" s="22"/>
      <c r="I64" s="22"/>
      <c r="J64" s="22"/>
      <c r="K64" s="22"/>
      <c r="L64" s="22"/>
      <c r="M64" s="22"/>
      <c r="N64" s="22"/>
      <c r="O64" s="22"/>
    </row>
    <row r="65" spans="1:15" x14ac:dyDescent="0.25">
      <c r="A65" s="101" t="s">
        <v>175</v>
      </c>
      <c r="B65" s="30" t="s">
        <v>176</v>
      </c>
      <c r="C65" s="88">
        <v>11.965</v>
      </c>
      <c r="D65" s="31">
        <v>21.318255141820138</v>
      </c>
      <c r="E65" s="31">
        <v>21</v>
      </c>
      <c r="F65" s="73">
        <v>-1.4928761275392333</v>
      </c>
      <c r="G65" s="55"/>
      <c r="H65" s="22"/>
      <c r="I65" s="22"/>
      <c r="J65" s="22"/>
      <c r="K65" s="22"/>
      <c r="L65" s="22"/>
      <c r="M65" s="22"/>
      <c r="N65" s="22"/>
      <c r="O65" s="22"/>
    </row>
    <row r="66" spans="1:15" x14ac:dyDescent="0.25">
      <c r="A66" s="102"/>
      <c r="B66" s="32" t="s">
        <v>177</v>
      </c>
      <c r="C66" s="89">
        <v>3.0300000000000002</v>
      </c>
      <c r="D66" s="33">
        <v>21.353834661354583</v>
      </c>
      <c r="E66" s="33">
        <v>21</v>
      </c>
      <c r="F66" s="74">
        <v>-1.6570075912170523</v>
      </c>
      <c r="G66" s="55"/>
      <c r="H66" s="22"/>
      <c r="I66" s="22"/>
      <c r="J66" s="22"/>
      <c r="K66" s="22"/>
      <c r="L66" s="22"/>
      <c r="M66" s="22"/>
      <c r="N66" s="22"/>
      <c r="O66" s="22"/>
    </row>
    <row r="67" spans="1:15" x14ac:dyDescent="0.25">
      <c r="A67" s="102"/>
      <c r="B67" s="26" t="s">
        <v>178</v>
      </c>
      <c r="C67" s="86">
        <v>3.91</v>
      </c>
      <c r="D67" s="27">
        <v>22.573421645997747</v>
      </c>
      <c r="E67" s="27">
        <v>23</v>
      </c>
      <c r="F67" s="71">
        <v>1.889737234753186</v>
      </c>
      <c r="G67" s="55"/>
      <c r="H67" s="22"/>
      <c r="I67" s="22"/>
      <c r="J67" s="22"/>
      <c r="K67" s="22"/>
      <c r="L67" s="22"/>
      <c r="M67" s="22"/>
      <c r="N67" s="22"/>
      <c r="O67" s="22"/>
    </row>
    <row r="68" spans="1:15" x14ac:dyDescent="0.25">
      <c r="A68" s="102"/>
      <c r="B68" s="32" t="s">
        <v>179</v>
      </c>
      <c r="C68" s="89">
        <v>27.650000000000002</v>
      </c>
      <c r="D68" s="33">
        <v>22.462531204984973</v>
      </c>
      <c r="E68" s="33">
        <v>20</v>
      </c>
      <c r="F68" s="74">
        <v>-10.962839327913676</v>
      </c>
      <c r="G68" s="55"/>
      <c r="H68" s="22"/>
      <c r="I68" s="22"/>
      <c r="J68" s="22"/>
      <c r="K68" s="22"/>
      <c r="L68" s="22"/>
      <c r="M68" s="22"/>
      <c r="N68" s="22"/>
      <c r="O68" s="22"/>
    </row>
    <row r="69" spans="1:15" ht="15.75" thickBot="1" x14ac:dyDescent="0.3">
      <c r="A69" s="103"/>
      <c r="B69" s="34" t="s">
        <v>180</v>
      </c>
      <c r="C69" s="90">
        <v>2.02</v>
      </c>
      <c r="D69" s="35">
        <v>23.328741192554425</v>
      </c>
      <c r="E69" s="35">
        <v>21</v>
      </c>
      <c r="F69" s="75">
        <v>-9.9822839703741177</v>
      </c>
      <c r="G69" s="55"/>
      <c r="H69" s="22"/>
      <c r="I69" s="22"/>
      <c r="J69" s="22"/>
      <c r="K69" s="22"/>
      <c r="L69" s="22"/>
      <c r="M69" s="22"/>
      <c r="N69" s="22"/>
      <c r="O69" s="22"/>
    </row>
    <row r="70" spans="1:15" x14ac:dyDescent="0.25">
      <c r="A70" s="101" t="s">
        <v>181</v>
      </c>
      <c r="B70" s="36" t="s">
        <v>182</v>
      </c>
      <c r="C70" s="91">
        <v>4.2</v>
      </c>
      <c r="D70" s="37">
        <v>21.031279847182422</v>
      </c>
      <c r="E70" s="37">
        <v>21</v>
      </c>
      <c r="F70" s="76">
        <v>-0.14873011728105956</v>
      </c>
      <c r="G70" s="55"/>
      <c r="H70" s="22"/>
      <c r="I70" s="22"/>
      <c r="J70" s="22"/>
      <c r="K70" s="22"/>
      <c r="L70" s="22"/>
      <c r="M70" s="22"/>
      <c r="N70" s="22"/>
      <c r="O70" s="22"/>
    </row>
    <row r="71" spans="1:15" x14ac:dyDescent="0.25">
      <c r="A71" s="102"/>
      <c r="B71" s="26" t="s">
        <v>183</v>
      </c>
      <c r="C71" s="86">
        <v>0.71</v>
      </c>
      <c r="D71" s="27">
        <v>20.058064516129036</v>
      </c>
      <c r="E71" s="27">
        <v>20.000000000000004</v>
      </c>
      <c r="F71" s="71">
        <v>-0.28948214860083921</v>
      </c>
      <c r="G71" s="55"/>
      <c r="H71" s="22"/>
      <c r="I71" s="22"/>
      <c r="J71" s="22"/>
      <c r="K71" s="22"/>
      <c r="L71" s="22"/>
      <c r="M71" s="22"/>
      <c r="N71" s="22"/>
      <c r="O71" s="22"/>
    </row>
    <row r="72" spans="1:15" x14ac:dyDescent="0.25">
      <c r="A72" s="102"/>
      <c r="B72" s="32" t="s">
        <v>184</v>
      </c>
      <c r="C72" s="89">
        <v>43.08</v>
      </c>
      <c r="D72" s="33">
        <v>21.404130657682732</v>
      </c>
      <c r="E72" s="33">
        <v>21.000000000000004</v>
      </c>
      <c r="F72" s="74">
        <v>-1.8880965741893907</v>
      </c>
      <c r="G72" s="55"/>
      <c r="H72" s="22"/>
      <c r="I72" s="22"/>
      <c r="J72" s="22"/>
      <c r="K72" s="22"/>
      <c r="L72" s="22"/>
      <c r="M72" s="22"/>
      <c r="N72" s="22"/>
      <c r="O72" s="22"/>
    </row>
    <row r="73" spans="1:15" x14ac:dyDescent="0.25">
      <c r="A73" s="102"/>
      <c r="B73" s="26" t="s">
        <v>185</v>
      </c>
      <c r="C73" s="86">
        <v>62.305</v>
      </c>
      <c r="D73" s="27">
        <v>19.204193156104246</v>
      </c>
      <c r="E73" s="27">
        <v>21.000000000000004</v>
      </c>
      <c r="F73" s="71">
        <v>9.3511184213690424</v>
      </c>
      <c r="G73" s="55"/>
      <c r="H73" s="22"/>
      <c r="I73" s="22"/>
      <c r="J73" s="22"/>
      <c r="K73" s="22"/>
      <c r="L73" s="22"/>
      <c r="M73" s="22"/>
      <c r="N73" s="22"/>
      <c r="O73" s="22"/>
    </row>
    <row r="74" spans="1:15" x14ac:dyDescent="0.25">
      <c r="A74" s="102"/>
      <c r="B74" s="32" t="s">
        <v>186</v>
      </c>
      <c r="C74" s="89">
        <v>2.73</v>
      </c>
      <c r="D74" s="33">
        <v>18.797456575682382</v>
      </c>
      <c r="E74" s="33">
        <v>19.000000000000004</v>
      </c>
      <c r="F74" s="74">
        <v>1.0775044139729184</v>
      </c>
      <c r="G74" s="55"/>
      <c r="H74" s="22"/>
      <c r="I74" s="22"/>
      <c r="J74" s="22"/>
      <c r="K74" s="22"/>
      <c r="L74" s="22"/>
      <c r="M74" s="22"/>
      <c r="N74" s="22"/>
      <c r="O74" s="22"/>
    </row>
    <row r="75" spans="1:15" x14ac:dyDescent="0.25">
      <c r="A75" s="102"/>
      <c r="B75" s="26" t="s">
        <v>187</v>
      </c>
      <c r="C75" s="86">
        <v>2.8149999999999999</v>
      </c>
      <c r="D75" s="27">
        <v>21.886841483581389</v>
      </c>
      <c r="E75" s="27">
        <v>22.000000000000004</v>
      </c>
      <c r="F75" s="71">
        <v>0.51701620128012937</v>
      </c>
      <c r="G75" s="55"/>
      <c r="H75" s="22"/>
      <c r="I75" s="22"/>
      <c r="J75" s="22"/>
      <c r="K75" s="22"/>
      <c r="L75" s="22"/>
      <c r="M75" s="22"/>
      <c r="N75" s="22"/>
      <c r="O75" s="22"/>
    </row>
    <row r="76" spans="1:15" x14ac:dyDescent="0.25">
      <c r="A76" s="102"/>
      <c r="B76" s="32" t="s">
        <v>188</v>
      </c>
      <c r="C76" s="89">
        <v>22.76</v>
      </c>
      <c r="D76" s="33">
        <v>21.57099267369777</v>
      </c>
      <c r="E76" s="33">
        <v>20</v>
      </c>
      <c r="F76" s="74">
        <v>-7.2828946607233931</v>
      </c>
      <c r="G76" s="55"/>
      <c r="H76" s="22"/>
      <c r="I76" s="22"/>
      <c r="J76" s="22"/>
      <c r="K76" s="22"/>
      <c r="L76" s="22"/>
      <c r="M76" s="22"/>
      <c r="N76" s="22"/>
      <c r="O76" s="22"/>
    </row>
    <row r="77" spans="1:15" ht="15.75" thickBot="1" x14ac:dyDescent="0.3">
      <c r="A77" s="103"/>
      <c r="B77" s="34" t="s">
        <v>189</v>
      </c>
      <c r="C77" s="90">
        <v>21.495000000000001</v>
      </c>
      <c r="D77" s="35">
        <v>21.150772937161214</v>
      </c>
      <c r="E77" s="35">
        <v>16.999999999999996</v>
      </c>
      <c r="F77" s="75">
        <v>-19.624686764370892</v>
      </c>
      <c r="G77" s="55"/>
      <c r="H77" s="22"/>
      <c r="I77" s="22"/>
      <c r="J77" s="22"/>
      <c r="K77" s="22"/>
      <c r="L77" s="22"/>
      <c r="M77" s="22"/>
      <c r="N77" s="22"/>
      <c r="O77" s="22"/>
    </row>
    <row r="78" spans="1:15" x14ac:dyDescent="0.25">
      <c r="A78" s="101" t="s">
        <v>190</v>
      </c>
      <c r="B78" s="36" t="s">
        <v>191</v>
      </c>
      <c r="C78" s="91">
        <v>4.9000000000000004</v>
      </c>
      <c r="D78" s="37">
        <v>24.679033951697583</v>
      </c>
      <c r="E78" s="37">
        <v>23.000000000000004</v>
      </c>
      <c r="F78" s="76">
        <v>-6.8034832926759936</v>
      </c>
      <c r="G78" s="55"/>
      <c r="H78" s="22"/>
      <c r="I78" s="22"/>
      <c r="J78" s="22"/>
      <c r="K78" s="22"/>
      <c r="L78" s="22"/>
      <c r="M78" s="22"/>
      <c r="N78" s="22"/>
      <c r="O78" s="22"/>
    </row>
    <row r="79" spans="1:15" x14ac:dyDescent="0.25">
      <c r="A79" s="102"/>
      <c r="B79" s="26" t="s">
        <v>192</v>
      </c>
      <c r="C79" s="86">
        <v>0.62</v>
      </c>
      <c r="D79" s="27">
        <v>17.713804713804716</v>
      </c>
      <c r="E79" s="27">
        <v>18</v>
      </c>
      <c r="F79" s="71">
        <v>1.6156624215928339</v>
      </c>
      <c r="G79" s="55"/>
      <c r="H79" s="22"/>
      <c r="I79" s="22"/>
      <c r="J79" s="22"/>
      <c r="K79" s="22"/>
      <c r="L79" s="22"/>
      <c r="M79" s="22"/>
      <c r="N79" s="22"/>
      <c r="O79" s="22"/>
    </row>
    <row r="80" spans="1:15" x14ac:dyDescent="0.25">
      <c r="A80" s="102"/>
      <c r="B80" s="32" t="s">
        <v>193</v>
      </c>
      <c r="C80" s="89">
        <v>5.8500000000000005</v>
      </c>
      <c r="D80" s="33">
        <v>18.180797636632199</v>
      </c>
      <c r="E80" s="33">
        <v>18</v>
      </c>
      <c r="F80" s="74">
        <v>-0.99444281953786628</v>
      </c>
      <c r="G80" s="55"/>
      <c r="H80" s="22"/>
      <c r="I80" s="22"/>
      <c r="J80" s="22"/>
      <c r="K80" s="22"/>
      <c r="L80" s="22"/>
      <c r="M80" s="22"/>
      <c r="N80" s="22"/>
      <c r="O80" s="22"/>
    </row>
    <row r="81" spans="1:15" x14ac:dyDescent="0.25">
      <c r="A81" s="102"/>
      <c r="B81" s="26" t="s">
        <v>194</v>
      </c>
      <c r="C81" s="86">
        <v>5.15</v>
      </c>
      <c r="D81" s="27">
        <v>25.165425704111367</v>
      </c>
      <c r="E81" s="27">
        <v>23</v>
      </c>
      <c r="F81" s="71">
        <v>-8.6047648451168186</v>
      </c>
      <c r="G81" s="55"/>
      <c r="H81" s="22"/>
      <c r="I81" s="22"/>
      <c r="J81" s="22"/>
      <c r="K81" s="22"/>
      <c r="L81" s="22"/>
      <c r="M81" s="22"/>
      <c r="N81" s="22"/>
      <c r="O81" s="22"/>
    </row>
    <row r="82" spans="1:15" x14ac:dyDescent="0.25">
      <c r="A82" s="102"/>
      <c r="B82" s="32" t="s">
        <v>195</v>
      </c>
      <c r="C82" s="89">
        <v>0.39</v>
      </c>
      <c r="D82" s="33">
        <v>19.258064516129036</v>
      </c>
      <c r="E82" s="33">
        <v>18</v>
      </c>
      <c r="F82" s="74">
        <v>-6.5326633165829318</v>
      </c>
      <c r="G82" s="55"/>
      <c r="H82" s="22"/>
      <c r="I82" s="22"/>
      <c r="J82" s="22"/>
      <c r="K82" s="22"/>
      <c r="L82" s="22"/>
      <c r="M82" s="22"/>
      <c r="N82" s="22"/>
      <c r="O82" s="22"/>
    </row>
    <row r="83" spans="1:15" x14ac:dyDescent="0.25">
      <c r="A83" s="102"/>
      <c r="B83" s="26" t="s">
        <v>196</v>
      </c>
      <c r="C83" s="86">
        <v>0.57999999999999996</v>
      </c>
      <c r="D83" s="27">
        <v>24.247058823529414</v>
      </c>
      <c r="E83" s="27">
        <v>24.000000000000004</v>
      </c>
      <c r="F83" s="71">
        <v>-1.0189228529839833</v>
      </c>
      <c r="G83" s="55"/>
      <c r="H83" s="22"/>
      <c r="I83" s="22"/>
      <c r="J83" s="22"/>
      <c r="K83" s="22"/>
      <c r="L83" s="22"/>
      <c r="M83" s="22"/>
      <c r="N83" s="22"/>
      <c r="O83" s="22"/>
    </row>
    <row r="84" spans="1:15" x14ac:dyDescent="0.25">
      <c r="A84" s="102"/>
      <c r="B84" s="32" t="s">
        <v>197</v>
      </c>
      <c r="C84" s="89">
        <v>0.14000000000000001</v>
      </c>
      <c r="D84" s="33">
        <v>21.149425287356323</v>
      </c>
      <c r="E84" s="33">
        <v>21</v>
      </c>
      <c r="F84" s="74">
        <v>-0.70652173913043903</v>
      </c>
      <c r="G84" s="55"/>
      <c r="H84" s="22"/>
      <c r="I84" s="22"/>
      <c r="J84" s="22"/>
      <c r="K84" s="22"/>
      <c r="L84" s="22"/>
      <c r="M84" s="22"/>
      <c r="N84" s="22"/>
      <c r="O84" s="22"/>
    </row>
    <row r="85" spans="1:15" ht="15.75" thickBot="1" x14ac:dyDescent="0.3">
      <c r="A85" s="103"/>
      <c r="B85" s="34" t="s">
        <v>198</v>
      </c>
      <c r="C85" s="90">
        <v>0.04</v>
      </c>
      <c r="D85" s="35">
        <v>23.202898550724637</v>
      </c>
      <c r="E85" s="35">
        <v>22.000000000000004</v>
      </c>
      <c r="F85" s="75">
        <v>-5.1842598376014788</v>
      </c>
      <c r="G85" s="55"/>
      <c r="H85" s="22"/>
      <c r="I85" s="22"/>
      <c r="J85" s="22"/>
      <c r="K85" s="22"/>
      <c r="L85" s="22"/>
      <c r="M85" s="22"/>
      <c r="N85" s="22"/>
      <c r="O85" s="22"/>
    </row>
    <row r="86" spans="1:15" x14ac:dyDescent="0.25">
      <c r="A86" s="101" t="s">
        <v>199</v>
      </c>
      <c r="B86" s="36" t="s">
        <v>200</v>
      </c>
      <c r="C86" s="91">
        <v>0.93200000000000005</v>
      </c>
      <c r="D86" s="37">
        <v>16.265164009529048</v>
      </c>
      <c r="E86" s="37">
        <v>16.930257510729614</v>
      </c>
      <c r="F86" s="76">
        <v>4.0890672901356284</v>
      </c>
      <c r="G86" s="55"/>
      <c r="H86" s="22"/>
      <c r="I86" s="22"/>
      <c r="J86" s="22"/>
      <c r="K86" s="22"/>
      <c r="L86" s="22"/>
      <c r="M86" s="22"/>
      <c r="N86" s="22"/>
      <c r="O86" s="22"/>
    </row>
    <row r="87" spans="1:15" x14ac:dyDescent="0.25">
      <c r="A87" s="102"/>
      <c r="B87" s="26" t="s">
        <v>201</v>
      </c>
      <c r="C87" s="86">
        <v>0.27400000000000002</v>
      </c>
      <c r="D87" s="27">
        <v>16.881134133042533</v>
      </c>
      <c r="E87" s="27">
        <v>16.901459854014597</v>
      </c>
      <c r="F87" s="71">
        <v>0.12040494916913946</v>
      </c>
      <c r="G87" s="55"/>
      <c r="H87" s="22"/>
      <c r="I87" s="22"/>
      <c r="J87" s="22"/>
      <c r="K87" s="22"/>
      <c r="L87" s="22"/>
      <c r="M87" s="22"/>
      <c r="N87" s="22"/>
      <c r="O87" s="22"/>
    </row>
    <row r="88" spans="1:15" x14ac:dyDescent="0.25">
      <c r="A88" s="102"/>
      <c r="B88" s="32" t="s">
        <v>202</v>
      </c>
      <c r="C88" s="53">
        <v>0</v>
      </c>
      <c r="D88" s="33"/>
      <c r="E88" s="33"/>
      <c r="F88" s="74"/>
      <c r="G88" s="55"/>
      <c r="H88" s="22"/>
      <c r="I88" s="22"/>
      <c r="J88" s="22"/>
      <c r="K88" s="22"/>
      <c r="L88" s="22"/>
      <c r="M88" s="22"/>
      <c r="N88" s="22"/>
      <c r="O88" s="22"/>
    </row>
    <row r="89" spans="1:15" x14ac:dyDescent="0.25">
      <c r="A89" s="102"/>
      <c r="B89" s="26" t="s">
        <v>203</v>
      </c>
      <c r="C89" s="86">
        <v>1.268</v>
      </c>
      <c r="D89" s="27">
        <v>16.641871098215066</v>
      </c>
      <c r="E89" s="27">
        <v>18.600157728706623</v>
      </c>
      <c r="F89" s="71">
        <v>11.767226286842192</v>
      </c>
      <c r="G89" s="55"/>
      <c r="H89" s="22"/>
      <c r="I89" s="22"/>
      <c r="J89" s="22"/>
      <c r="K89" s="22"/>
      <c r="L89" s="22"/>
      <c r="M89" s="22"/>
      <c r="N89" s="22"/>
      <c r="O89" s="22"/>
    </row>
    <row r="90" spans="1:15" x14ac:dyDescent="0.25">
      <c r="A90" s="102"/>
      <c r="B90" s="32" t="s">
        <v>204</v>
      </c>
      <c r="C90" s="89">
        <v>0.26200000000000001</v>
      </c>
      <c r="D90" s="33">
        <v>14.691652470187398</v>
      </c>
      <c r="E90" s="33">
        <v>16.301526717557255</v>
      </c>
      <c r="F90" s="74">
        <v>10.957747949978035</v>
      </c>
      <c r="G90" s="55"/>
      <c r="H90" s="22"/>
      <c r="I90" s="22"/>
      <c r="J90" s="22"/>
      <c r="K90" s="22"/>
      <c r="L90" s="22"/>
      <c r="M90" s="22"/>
      <c r="N90" s="22"/>
      <c r="O90" s="22"/>
    </row>
    <row r="91" spans="1:15" ht="15.75" thickBot="1" x14ac:dyDescent="0.3">
      <c r="A91" s="103"/>
      <c r="B91" s="34" t="s">
        <v>205</v>
      </c>
      <c r="C91" s="90">
        <v>1.6400000000000001</v>
      </c>
      <c r="D91" s="35">
        <v>15.905009499050093</v>
      </c>
      <c r="E91" s="35">
        <v>18.2</v>
      </c>
      <c r="F91" s="75">
        <v>14.42935636779703</v>
      </c>
      <c r="G91" s="55"/>
      <c r="H91" s="22"/>
      <c r="I91" s="22"/>
      <c r="J91" s="22"/>
      <c r="K91" s="22"/>
      <c r="L91" s="22"/>
      <c r="M91" s="22"/>
      <c r="N91" s="22"/>
      <c r="O91" s="22"/>
    </row>
    <row r="92" spans="1:15" x14ac:dyDescent="0.25">
      <c r="A92" s="101" t="s">
        <v>206</v>
      </c>
      <c r="B92" s="36" t="s">
        <v>207</v>
      </c>
      <c r="C92" s="91">
        <v>16.399999999999999</v>
      </c>
      <c r="D92" s="37">
        <v>18.786305407550159</v>
      </c>
      <c r="E92" s="37">
        <v>15.000000000000002</v>
      </c>
      <c r="F92" s="76">
        <v>-20.154603714833964</v>
      </c>
      <c r="G92" s="55"/>
      <c r="H92" s="22"/>
      <c r="I92" s="22"/>
      <c r="J92" s="22"/>
      <c r="K92" s="22"/>
      <c r="L92" s="22"/>
      <c r="M92" s="22"/>
      <c r="N92" s="22"/>
      <c r="O92" s="22"/>
    </row>
    <row r="93" spans="1:15" x14ac:dyDescent="0.25">
      <c r="A93" s="102"/>
      <c r="B93" s="26" t="s">
        <v>208</v>
      </c>
      <c r="C93" s="86">
        <v>2.02</v>
      </c>
      <c r="D93" s="27">
        <v>15.311401532221717</v>
      </c>
      <c r="E93" s="27">
        <v>13.000000000000002</v>
      </c>
      <c r="F93" s="71">
        <v>-15.095950082411081</v>
      </c>
      <c r="G93" s="55"/>
      <c r="H93" s="22"/>
      <c r="I93" s="22"/>
      <c r="J93" s="22"/>
      <c r="K93" s="22"/>
      <c r="L93" s="22"/>
      <c r="M93" s="22"/>
      <c r="N93" s="22"/>
      <c r="O93" s="22"/>
    </row>
    <row r="94" spans="1:15" x14ac:dyDescent="0.25">
      <c r="A94" s="102"/>
      <c r="B94" s="32" t="s">
        <v>209</v>
      </c>
      <c r="C94" s="89">
        <v>0.53</v>
      </c>
      <c r="D94" s="33">
        <v>14.277591973244146</v>
      </c>
      <c r="E94" s="33">
        <v>14</v>
      </c>
      <c r="F94" s="74">
        <v>-1.9442492386975818</v>
      </c>
      <c r="G94" s="55"/>
      <c r="H94" s="22"/>
      <c r="I94" s="22"/>
      <c r="J94" s="22"/>
      <c r="K94" s="22"/>
      <c r="L94" s="22"/>
      <c r="M94" s="22"/>
      <c r="N94" s="22"/>
      <c r="O94" s="22"/>
    </row>
    <row r="95" spans="1:15" x14ac:dyDescent="0.25">
      <c r="A95" s="102"/>
      <c r="B95" s="26" t="s">
        <v>210</v>
      </c>
      <c r="C95" s="86">
        <v>0.01</v>
      </c>
      <c r="D95" s="27">
        <v>15.370967741935484</v>
      </c>
      <c r="E95" s="27">
        <v>13</v>
      </c>
      <c r="F95" s="71">
        <v>-15.424973767051419</v>
      </c>
      <c r="G95" s="55"/>
      <c r="H95" s="22"/>
      <c r="I95" s="22"/>
      <c r="J95" s="22"/>
      <c r="K95" s="22"/>
      <c r="L95" s="22"/>
      <c r="M95" s="22"/>
      <c r="N95" s="22"/>
      <c r="O95" s="22"/>
    </row>
    <row r="96" spans="1:15" ht="15.75" thickBot="1" x14ac:dyDescent="0.3">
      <c r="A96" s="103"/>
      <c r="B96" s="28" t="s">
        <v>211</v>
      </c>
      <c r="C96" s="87">
        <v>1.4999999999999999E-2</v>
      </c>
      <c r="D96" s="29">
        <v>12.048780487804882</v>
      </c>
      <c r="E96" s="29">
        <v>12.000000000000002</v>
      </c>
      <c r="F96" s="72">
        <v>-0.40485829959515662</v>
      </c>
      <c r="G96" s="55"/>
      <c r="H96" s="22"/>
      <c r="I96" s="22"/>
      <c r="J96" s="22"/>
      <c r="K96" s="22"/>
      <c r="L96" s="22"/>
      <c r="M96" s="22"/>
      <c r="N96" s="22"/>
      <c r="O96" s="22"/>
    </row>
    <row r="97" spans="1:15" x14ac:dyDescent="0.25">
      <c r="A97" s="101" t="s">
        <v>212</v>
      </c>
      <c r="B97" s="30" t="s">
        <v>213</v>
      </c>
      <c r="C97" s="52">
        <v>0</v>
      </c>
      <c r="D97" s="31"/>
      <c r="E97" s="31"/>
      <c r="F97" s="73"/>
      <c r="G97" s="55"/>
      <c r="H97" s="22"/>
      <c r="I97" s="22"/>
      <c r="J97" s="22"/>
      <c r="K97" s="22"/>
      <c r="L97" s="22"/>
      <c r="M97" s="22"/>
      <c r="N97" s="22"/>
      <c r="O97" s="22"/>
    </row>
    <row r="98" spans="1:15" ht="15.75" thickBot="1" x14ac:dyDescent="0.3">
      <c r="A98" s="103"/>
      <c r="B98" s="28" t="s">
        <v>214</v>
      </c>
      <c r="C98" s="87">
        <v>6.5000000000000002E-2</v>
      </c>
      <c r="D98" s="29">
        <v>16.45669291338583</v>
      </c>
      <c r="E98" s="29">
        <v>15</v>
      </c>
      <c r="F98" s="72">
        <v>-8.8516746411483442</v>
      </c>
      <c r="G98" s="55"/>
      <c r="H98" s="22"/>
      <c r="I98" s="22"/>
      <c r="J98" s="22"/>
      <c r="K98" s="22"/>
      <c r="L98" s="22"/>
      <c r="M98" s="22"/>
      <c r="N98" s="22"/>
      <c r="O98" s="22"/>
    </row>
    <row r="99" spans="1:15" ht="17.25" customHeight="1" x14ac:dyDescent="0.25">
      <c r="A99" s="57" t="s">
        <v>260</v>
      </c>
      <c r="F99" s="22"/>
      <c r="G99" s="22"/>
      <c r="H99" s="22"/>
      <c r="I99" s="22"/>
      <c r="J99" s="22"/>
      <c r="K99" s="22"/>
      <c r="L99" s="22"/>
      <c r="M99" s="22"/>
      <c r="N99" s="22"/>
    </row>
    <row r="100" spans="1:15" ht="17.25" customHeight="1" x14ac:dyDescent="0.25">
      <c r="A100" s="57" t="s">
        <v>256</v>
      </c>
      <c r="F100" s="22"/>
      <c r="K100" s="22"/>
      <c r="L100" s="22"/>
      <c r="M100" s="22"/>
      <c r="N100" s="22"/>
    </row>
    <row r="101" spans="1:15" ht="17.25" customHeight="1" x14ac:dyDescent="0.25">
      <c r="A101" s="57"/>
      <c r="K101" s="22"/>
      <c r="L101" s="22"/>
      <c r="M101" s="22"/>
      <c r="N101" s="22"/>
    </row>
    <row r="102" spans="1:15" ht="15.75" customHeight="1" x14ac:dyDescent="0.25">
      <c r="A102" s="57"/>
    </row>
  </sheetData>
  <mergeCells count="27">
    <mergeCell ref="A2:A3"/>
    <mergeCell ref="B2:B3"/>
    <mergeCell ref="A86:A91"/>
    <mergeCell ref="A92:A96"/>
    <mergeCell ref="A97:A98"/>
    <mergeCell ref="A54:A57"/>
    <mergeCell ref="A58:A61"/>
    <mergeCell ref="A62:A64"/>
    <mergeCell ref="A65:A69"/>
    <mergeCell ref="A70:A77"/>
    <mergeCell ref="A78:A85"/>
    <mergeCell ref="C2:C3"/>
    <mergeCell ref="D2:E2"/>
    <mergeCell ref="F2:F3"/>
    <mergeCell ref="A50:A53"/>
    <mergeCell ref="A7:A8"/>
    <mergeCell ref="A9:A15"/>
    <mergeCell ref="A16:A17"/>
    <mergeCell ref="A18:A21"/>
    <mergeCell ref="A22:A24"/>
    <mergeCell ref="A25:A30"/>
    <mergeCell ref="A31:A35"/>
    <mergeCell ref="A36:A39"/>
    <mergeCell ref="A40:A43"/>
    <mergeCell ref="A44:A47"/>
    <mergeCell ref="A48:A49"/>
    <mergeCell ref="A4:A6"/>
  </mergeCells>
  <pageMargins left="0.7" right="0.7" top="0.75" bottom="0.75" header="0.3" footer="0.3"/>
  <pageSetup paperSize="9" orientation="portrait" r:id="rId1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31F6B92-E073-476F-A292-69ABF5627068}">
  <sheetPr>
    <tabColor rgb="FF92D050"/>
  </sheetPr>
  <dimension ref="A1:I20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1.85546875" style="12" customWidth="1"/>
    <col min="2" max="2" width="9.140625" style="12" customWidth="1"/>
    <col min="3" max="3" width="10.28515625" style="12" customWidth="1"/>
    <col min="4" max="4" width="10" style="12" customWidth="1"/>
    <col min="5" max="5" width="9.140625" style="12" customWidth="1"/>
    <col min="6" max="6" width="10.28515625" style="12" customWidth="1"/>
    <col min="7" max="7" width="10" style="12" customWidth="1"/>
    <col min="8" max="8" width="11.28515625" style="12" customWidth="1"/>
    <col min="9" max="9" width="16.7109375" style="12" customWidth="1"/>
    <col min="10" max="16384" width="11.42578125" style="12"/>
  </cols>
  <sheetData>
    <row r="1" spans="1:9" ht="24" customHeight="1" x14ac:dyDescent="0.25">
      <c r="A1" s="68" t="s">
        <v>254</v>
      </c>
      <c r="B1" s="1"/>
      <c r="C1" s="1"/>
      <c r="E1" s="1"/>
      <c r="F1" s="1"/>
    </row>
    <row r="2" spans="1:9" ht="22.5" customHeight="1" x14ac:dyDescent="0.25">
      <c r="A2" s="93" t="s">
        <v>227</v>
      </c>
      <c r="B2" s="94">
        <v>2024</v>
      </c>
      <c r="C2" s="94"/>
      <c r="D2" s="94"/>
      <c r="E2" s="94">
        <v>2025</v>
      </c>
      <c r="F2" s="94"/>
      <c r="G2" s="94"/>
      <c r="H2" s="95" t="s">
        <v>224</v>
      </c>
      <c r="I2" s="95" t="s">
        <v>225</v>
      </c>
    </row>
    <row r="3" spans="1:9" ht="21.75" customHeight="1" x14ac:dyDescent="0.25">
      <c r="A3" s="93"/>
      <c r="B3" s="59" t="s">
        <v>11</v>
      </c>
      <c r="C3" s="59" t="s">
        <v>216</v>
      </c>
      <c r="D3" s="59" t="s">
        <v>217</v>
      </c>
      <c r="E3" s="59" t="s">
        <v>11</v>
      </c>
      <c r="F3" s="59" t="s">
        <v>216</v>
      </c>
      <c r="G3" s="59" t="s">
        <v>217</v>
      </c>
      <c r="H3" s="96"/>
      <c r="I3" s="96"/>
    </row>
    <row r="4" spans="1:9" ht="25.5" customHeight="1" x14ac:dyDescent="0.25">
      <c r="A4" s="93"/>
      <c r="B4" s="58" t="s">
        <v>1</v>
      </c>
      <c r="C4" s="58" t="s">
        <v>222</v>
      </c>
      <c r="D4" s="58" t="s">
        <v>223</v>
      </c>
      <c r="E4" s="58" t="s">
        <v>1</v>
      </c>
      <c r="F4" s="58" t="s">
        <v>222</v>
      </c>
      <c r="G4" s="58" t="s">
        <v>223</v>
      </c>
      <c r="H4" s="58" t="s">
        <v>0</v>
      </c>
      <c r="I4" s="58" t="s">
        <v>2</v>
      </c>
    </row>
    <row r="5" spans="1:9" ht="16.5" customHeight="1" x14ac:dyDescent="0.25">
      <c r="A5" s="60" t="s">
        <v>226</v>
      </c>
      <c r="B5" s="61">
        <v>80.428999999999988</v>
      </c>
      <c r="C5" s="66">
        <v>26.827773564261648</v>
      </c>
      <c r="D5" s="61">
        <v>215.7731</v>
      </c>
      <c r="E5" s="61">
        <v>112.28500000000001</v>
      </c>
      <c r="F5" s="66">
        <v>26.819370352228706</v>
      </c>
      <c r="G5" s="61">
        <v>301.14130000000006</v>
      </c>
      <c r="H5" s="62">
        <v>39.563875200384132</v>
      </c>
      <c r="I5" s="62">
        <v>63.350950684976404</v>
      </c>
    </row>
    <row r="6" spans="1:9" ht="16.5" customHeight="1" x14ac:dyDescent="0.25">
      <c r="A6" s="60" t="s">
        <v>93</v>
      </c>
      <c r="B6" s="61">
        <v>166.43499999999997</v>
      </c>
      <c r="C6" s="66">
        <v>29.246901192657798</v>
      </c>
      <c r="D6" s="61">
        <v>486.77079999999995</v>
      </c>
      <c r="E6" s="61">
        <v>149.86600000000001</v>
      </c>
      <c r="F6" s="66">
        <v>34.965615950248889</v>
      </c>
      <c r="G6" s="61">
        <v>524.01570000000004</v>
      </c>
      <c r="H6" s="62">
        <v>7.651424448631694</v>
      </c>
      <c r="I6" s="62">
        <v>-16.598995570043261</v>
      </c>
    </row>
    <row r="7" spans="1:9" ht="16.5" customHeight="1" x14ac:dyDescent="0.25">
      <c r="A7" s="69" t="s">
        <v>239</v>
      </c>
      <c r="B7" s="61">
        <v>123.10099999999998</v>
      </c>
      <c r="C7" s="66">
        <v>28.310566120502674</v>
      </c>
      <c r="D7" s="61">
        <v>348.50589999999994</v>
      </c>
      <c r="E7" s="61">
        <v>97.83</v>
      </c>
      <c r="F7" s="66">
        <v>34.421966676888481</v>
      </c>
      <c r="G7" s="61">
        <v>336.75009999999997</v>
      </c>
      <c r="H7" s="62">
        <v>-3.3731997076663411</v>
      </c>
      <c r="I7" s="62">
        <v>-28.184899081206318</v>
      </c>
    </row>
    <row r="8" spans="1:9" ht="16.5" customHeight="1" x14ac:dyDescent="0.25">
      <c r="A8" s="69" t="s">
        <v>240</v>
      </c>
      <c r="B8" s="61">
        <v>43.334000000000003</v>
      </c>
      <c r="C8" s="66">
        <v>31.906793741634743</v>
      </c>
      <c r="D8" s="61">
        <v>138.26490000000001</v>
      </c>
      <c r="E8" s="61">
        <v>52.036000000000008</v>
      </c>
      <c r="F8" s="66">
        <v>35.987700822507485</v>
      </c>
      <c r="G8" s="61">
        <v>187.26560000000001</v>
      </c>
      <c r="H8" s="62">
        <v>35.439724760224742</v>
      </c>
      <c r="I8" s="62">
        <v>17.4845334850394</v>
      </c>
    </row>
    <row r="9" spans="1:9" ht="16.5" customHeight="1" x14ac:dyDescent="0.25">
      <c r="A9" s="60" t="s">
        <v>10</v>
      </c>
      <c r="B9" s="61">
        <v>4.7569999999999997</v>
      </c>
      <c r="C9" s="66">
        <v>21.172587765398358</v>
      </c>
      <c r="D9" s="61">
        <v>10.0718</v>
      </c>
      <c r="E9" s="61">
        <v>3.79</v>
      </c>
      <c r="F9" s="66">
        <v>22.154089709762534</v>
      </c>
      <c r="G9" s="61">
        <v>8.3963999999999999</v>
      </c>
      <c r="H9" s="62">
        <v>-16.634563831688475</v>
      </c>
      <c r="I9" s="62">
        <v>-30.163620273210579</v>
      </c>
    </row>
    <row r="10" spans="1:9" ht="16.5" customHeight="1" x14ac:dyDescent="0.25">
      <c r="A10" s="63" t="s">
        <v>229</v>
      </c>
      <c r="B10" s="64">
        <v>251.62100000000004</v>
      </c>
      <c r="C10" s="67">
        <v>28.320994670556107</v>
      </c>
      <c r="D10" s="64">
        <v>712.61569999999995</v>
      </c>
      <c r="E10" s="64">
        <v>265.94100000000003</v>
      </c>
      <c r="F10" s="67">
        <v>31.343546124892367</v>
      </c>
      <c r="G10" s="64">
        <v>833.55340000000012</v>
      </c>
      <c r="H10" s="67">
        <v>16.970956435565498</v>
      </c>
      <c r="I10" s="67">
        <v>1.0755005384365912</v>
      </c>
    </row>
    <row r="11" spans="1:9" ht="16.5" customHeight="1" x14ac:dyDescent="0.25">
      <c r="A11" s="60" t="s">
        <v>9</v>
      </c>
      <c r="B11" s="61">
        <v>1326.6000000000001</v>
      </c>
      <c r="C11" s="66">
        <v>29.235503542891596</v>
      </c>
      <c r="D11" s="61">
        <v>3878.3818999999999</v>
      </c>
      <c r="E11" s="61">
        <v>1262.239</v>
      </c>
      <c r="F11" s="66">
        <v>36.651638081219176</v>
      </c>
      <c r="G11" s="61">
        <v>4626.3127000000004</v>
      </c>
      <c r="H11" s="62">
        <v>19.28460938826062</v>
      </c>
      <c r="I11" s="62">
        <v>20.049893266095275</v>
      </c>
    </row>
    <row r="12" spans="1:9" ht="16.5" customHeight="1" x14ac:dyDescent="0.25">
      <c r="A12" s="69" t="s">
        <v>238</v>
      </c>
      <c r="B12" s="61">
        <v>1325.0810000000001</v>
      </c>
      <c r="C12" s="66">
        <v>29.235991611078866</v>
      </c>
      <c r="D12" s="61">
        <v>3874.0057000000002</v>
      </c>
      <c r="E12" s="61">
        <v>1261.6210000000001</v>
      </c>
      <c r="F12" s="66">
        <v>36.653284940564568</v>
      </c>
      <c r="G12" s="61">
        <v>4624.2554000000009</v>
      </c>
      <c r="H12" s="62">
        <v>19.366251835922711</v>
      </c>
      <c r="I12" s="62">
        <v>20.145435083649275</v>
      </c>
    </row>
    <row r="13" spans="1:9" ht="16.5" customHeight="1" x14ac:dyDescent="0.25">
      <c r="A13" s="69" t="s">
        <v>237</v>
      </c>
      <c r="B13" s="61">
        <v>1.5189999999999997</v>
      </c>
      <c r="C13" s="66">
        <v>28.809743252139572</v>
      </c>
      <c r="D13" s="61">
        <v>4.3761999999999999</v>
      </c>
      <c r="E13" s="61">
        <v>0.6180000000000001</v>
      </c>
      <c r="F13" s="66">
        <v>33.289644012944976</v>
      </c>
      <c r="G13" s="61">
        <v>2.0573000000000001</v>
      </c>
      <c r="H13" s="62">
        <v>-52.98889447465838</v>
      </c>
      <c r="I13" s="62">
        <v>-56.931779167818064</v>
      </c>
    </row>
    <row r="14" spans="1:9" ht="16.5" customHeight="1" x14ac:dyDescent="0.25">
      <c r="A14" s="60" t="s">
        <v>14</v>
      </c>
      <c r="B14" s="61">
        <v>752.65400000000011</v>
      </c>
      <c r="C14" s="66">
        <v>19.632200187602802</v>
      </c>
      <c r="D14" s="61">
        <v>1477.6254000000001</v>
      </c>
      <c r="E14" s="61">
        <v>688.4369999999999</v>
      </c>
      <c r="F14" s="66">
        <v>21.728788545647607</v>
      </c>
      <c r="G14" s="61">
        <v>1495.8902</v>
      </c>
      <c r="H14" s="62">
        <v>1.2360913665939943</v>
      </c>
      <c r="I14" s="62">
        <v>-15.567561796353424</v>
      </c>
    </row>
    <row r="15" spans="1:9" ht="16.5" customHeight="1" x14ac:dyDescent="0.25">
      <c r="A15" s="60" t="s">
        <v>15</v>
      </c>
      <c r="B15" s="61">
        <v>152.67499999999998</v>
      </c>
      <c r="C15" s="66">
        <v>26.072002619944328</v>
      </c>
      <c r="D15" s="61">
        <v>398.05430000000001</v>
      </c>
      <c r="E15" s="61">
        <v>150.357</v>
      </c>
      <c r="F15" s="66">
        <v>23.700146983512575</v>
      </c>
      <c r="G15" s="61">
        <v>356.34829999999999</v>
      </c>
      <c r="H15" s="62">
        <v>-10.47746500917086</v>
      </c>
      <c r="I15" s="62">
        <v>-11.26171526506492</v>
      </c>
    </row>
    <row r="16" spans="1:9" ht="16.5" customHeight="1" x14ac:dyDescent="0.25">
      <c r="A16" s="60" t="s">
        <v>241</v>
      </c>
      <c r="B16" s="61">
        <v>42.39</v>
      </c>
      <c r="C16" s="66">
        <v>15.739018636470865</v>
      </c>
      <c r="D16" s="61">
        <v>66.717699999999994</v>
      </c>
      <c r="E16" s="61">
        <v>37.194000000000003</v>
      </c>
      <c r="F16" s="66">
        <v>18.676049900521583</v>
      </c>
      <c r="G16" s="61">
        <v>69.463699999999989</v>
      </c>
      <c r="H16" s="62">
        <v>4.1158493173475641</v>
      </c>
      <c r="I16" s="62">
        <v>-7.8367494455374391</v>
      </c>
    </row>
    <row r="17" spans="1:9" ht="16.5" customHeight="1" x14ac:dyDescent="0.25">
      <c r="A17" s="63" t="s">
        <v>242</v>
      </c>
      <c r="B17" s="64">
        <v>2274.3190000000004</v>
      </c>
      <c r="C17" s="67">
        <v>25.593504253361118</v>
      </c>
      <c r="D17" s="64">
        <v>5820.7793000000011</v>
      </c>
      <c r="E17" s="64">
        <v>2138.2270000000008</v>
      </c>
      <c r="F17" s="67">
        <v>30.623572239991347</v>
      </c>
      <c r="G17" s="64">
        <v>6548.0149000000001</v>
      </c>
      <c r="H17" s="67">
        <v>12.49378412268609</v>
      </c>
      <c r="I17" s="67">
        <v>7.304018816087221</v>
      </c>
    </row>
    <row r="18" spans="1:9" ht="17.25" customHeight="1" x14ac:dyDescent="0.25">
      <c r="A18" s="57" t="s">
        <v>249</v>
      </c>
      <c r="B18" s="57"/>
      <c r="C18" s="57"/>
      <c r="D18" s="65"/>
      <c r="E18" s="57"/>
      <c r="F18" s="57"/>
      <c r="G18" s="65"/>
      <c r="H18" s="65"/>
      <c r="I18" s="65"/>
    </row>
    <row r="19" spans="1:9" ht="12.75" customHeight="1" x14ac:dyDescent="0.25">
      <c r="A19" s="57" t="s">
        <v>228</v>
      </c>
      <c r="B19" s="57"/>
      <c r="C19" s="57"/>
      <c r="D19" s="57"/>
      <c r="E19" s="57"/>
      <c r="F19" s="57"/>
      <c r="G19" s="57"/>
      <c r="H19" s="57"/>
      <c r="I19" s="57"/>
    </row>
    <row r="20" spans="1:9" ht="12.75" customHeight="1" x14ac:dyDescent="0.25">
      <c r="A20" s="57" t="s">
        <v>255</v>
      </c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B34DE2-0DF4-4072-8E34-AB35AC7FB74D}">
  <sheetPr>
    <tabColor rgb="FF92D050"/>
  </sheetPr>
  <dimension ref="A1:AM30"/>
  <sheetViews>
    <sheetView zoomScaleNormal="100" workbookViewId="0">
      <selection activeCell="A34" sqref="A34"/>
    </sheetView>
  </sheetViews>
  <sheetFormatPr baseColWidth="10" defaultColWidth="11.42578125" defaultRowHeight="11.25" x14ac:dyDescent="0.2"/>
  <cols>
    <col min="1" max="1" width="20" style="40" customWidth="1"/>
    <col min="2" max="39" width="7.85546875" style="40" customWidth="1"/>
    <col min="40" max="16384" width="11.42578125" style="40"/>
  </cols>
  <sheetData>
    <row r="1" spans="1:39" ht="26.25" customHeight="1" x14ac:dyDescent="0.2">
      <c r="A1" s="50" t="s">
        <v>265</v>
      </c>
    </row>
    <row r="2" spans="1:39" ht="13.5" customHeight="1" x14ac:dyDescent="0.2">
      <c r="A2" s="47"/>
      <c r="B2" s="45" t="s">
        <v>46</v>
      </c>
      <c r="C2" s="45" t="s">
        <v>47</v>
      </c>
      <c r="D2" s="45" t="s">
        <v>48</v>
      </c>
      <c r="E2" s="45" t="s">
        <v>49</v>
      </c>
      <c r="F2" s="45" t="s">
        <v>50</v>
      </c>
      <c r="G2" s="45" t="s">
        <v>51</v>
      </c>
      <c r="H2" s="45" t="s">
        <v>52</v>
      </c>
      <c r="I2" s="45" t="s">
        <v>53</v>
      </c>
      <c r="J2" s="45" t="s">
        <v>54</v>
      </c>
      <c r="K2" s="45" t="s">
        <v>55</v>
      </c>
      <c r="L2" s="45" t="s">
        <v>56</v>
      </c>
      <c r="M2" s="45" t="s">
        <v>57</v>
      </c>
      <c r="N2" s="45" t="s">
        <v>58</v>
      </c>
      <c r="O2" s="45" t="s">
        <v>59</v>
      </c>
      <c r="P2" s="45" t="s">
        <v>60</v>
      </c>
      <c r="Q2" s="45" t="s">
        <v>61</v>
      </c>
      <c r="R2" s="45" t="s">
        <v>62</v>
      </c>
      <c r="S2" s="45" t="s">
        <v>63</v>
      </c>
      <c r="T2" s="45" t="s">
        <v>64</v>
      </c>
      <c r="U2" s="45" t="s">
        <v>65</v>
      </c>
      <c r="V2" s="45" t="s">
        <v>66</v>
      </c>
      <c r="W2" s="45" t="s">
        <v>67</v>
      </c>
      <c r="X2" s="45" t="s">
        <v>68</v>
      </c>
      <c r="Y2" s="45" t="s">
        <v>69</v>
      </c>
      <c r="Z2" s="45" t="s">
        <v>70</v>
      </c>
      <c r="AA2" s="45" t="s">
        <v>71</v>
      </c>
      <c r="AB2" s="45" t="s">
        <v>72</v>
      </c>
      <c r="AC2" s="45" t="s">
        <v>73</v>
      </c>
      <c r="AD2" s="45" t="s">
        <v>74</v>
      </c>
      <c r="AE2" s="45" t="s">
        <v>75</v>
      </c>
      <c r="AF2" s="45" t="s">
        <v>76</v>
      </c>
    </row>
    <row r="3" spans="1:39" ht="14.25" customHeight="1" x14ac:dyDescent="0.3">
      <c r="A3" s="46" t="s">
        <v>266</v>
      </c>
      <c r="B3" s="48">
        <v>66.719111910531382</v>
      </c>
      <c r="C3" s="48">
        <v>67.755893251176161</v>
      </c>
      <c r="D3" s="48">
        <v>74.315021034343374</v>
      </c>
      <c r="E3" s="48">
        <v>68.337367968980644</v>
      </c>
      <c r="F3" s="48">
        <v>74.53085307328088</v>
      </c>
      <c r="G3" s="48">
        <v>75.96686170550359</v>
      </c>
      <c r="H3" s="48">
        <v>62.555631797056705</v>
      </c>
      <c r="I3" s="48">
        <v>76.423366725683948</v>
      </c>
      <c r="J3" s="48">
        <v>73.352746688957183</v>
      </c>
      <c r="K3" s="48">
        <v>80.060505358602128</v>
      </c>
      <c r="L3" s="48">
        <v>82.297289477651219</v>
      </c>
      <c r="M3" s="48">
        <v>78.739696229381906</v>
      </c>
      <c r="N3" s="48">
        <v>84.525560534691309</v>
      </c>
      <c r="O3" s="48">
        <v>86.824416618421736</v>
      </c>
      <c r="P3" s="48">
        <v>94.082739391407102</v>
      </c>
      <c r="Q3" s="48">
        <v>83.062497263030608</v>
      </c>
      <c r="R3" s="48">
        <v>97.003634378691274</v>
      </c>
      <c r="S3" s="48">
        <v>86.438609076986637</v>
      </c>
      <c r="T3" s="48">
        <v>85.455054320473039</v>
      </c>
      <c r="U3" s="48">
        <v>92.964117162831286</v>
      </c>
      <c r="V3" s="48">
        <v>87.275643976989883</v>
      </c>
      <c r="W3" s="48">
        <v>85.387649643473736</v>
      </c>
      <c r="X3" s="48">
        <v>95.267699487430633</v>
      </c>
      <c r="Y3" s="48">
        <v>82.093531147129269</v>
      </c>
      <c r="Z3" s="48">
        <v>85.1430218676295</v>
      </c>
      <c r="AA3" s="48">
        <v>62.194790428556495</v>
      </c>
      <c r="AB3" s="48">
        <v>85.510926314375098</v>
      </c>
      <c r="AC3" s="48">
        <v>78.427173964467585</v>
      </c>
      <c r="AD3" s="48">
        <v>80.358964501472855</v>
      </c>
      <c r="AE3" s="48">
        <v>79.073121866132865</v>
      </c>
      <c r="AF3" s="49">
        <v>79.970776460170754</v>
      </c>
    </row>
    <row r="4" spans="1:39" ht="14.25" customHeight="1" x14ac:dyDescent="0.3">
      <c r="A4" s="46" t="s">
        <v>245</v>
      </c>
      <c r="B4" s="48">
        <v>30.342117399999999</v>
      </c>
      <c r="C4" s="48">
        <v>30.9211472</v>
      </c>
      <c r="D4" s="48">
        <v>34.005438900000009</v>
      </c>
      <c r="E4" s="48">
        <v>30.789879500000009</v>
      </c>
      <c r="F4" s="48">
        <v>32.473614399999995</v>
      </c>
      <c r="G4" s="48">
        <v>31.12073650000001</v>
      </c>
      <c r="H4" s="48">
        <v>26.839243600000003</v>
      </c>
      <c r="I4" s="48">
        <v>33.452418199999997</v>
      </c>
      <c r="J4" s="48">
        <v>29.309703699999989</v>
      </c>
      <c r="K4" s="48">
        <v>30.762608700000001</v>
      </c>
      <c r="L4" s="48">
        <v>31.118168799999999</v>
      </c>
      <c r="M4" s="48">
        <v>29.845179499999997</v>
      </c>
      <c r="N4" s="48">
        <v>33.197413900000008</v>
      </c>
      <c r="O4" s="48">
        <v>30.294254500000012</v>
      </c>
      <c r="P4" s="48">
        <v>35.126072999999998</v>
      </c>
      <c r="Q4" s="48">
        <v>31.865764200000005</v>
      </c>
      <c r="R4" s="48">
        <v>37.940643500000007</v>
      </c>
      <c r="S4" s="48">
        <v>33.074696500000009</v>
      </c>
      <c r="T4" s="48">
        <v>33.618531100000006</v>
      </c>
      <c r="U4" s="48">
        <v>37.832212300000009</v>
      </c>
      <c r="V4" s="48">
        <v>33.590126200000007</v>
      </c>
      <c r="W4" s="48">
        <v>34.571666200000003</v>
      </c>
      <c r="X4" s="48">
        <v>46.298482399999997</v>
      </c>
      <c r="Y4" s="48">
        <v>39.876358100000004</v>
      </c>
      <c r="Z4" s="48">
        <v>38.012868400000002</v>
      </c>
      <c r="AA4" s="48">
        <v>26.1633581</v>
      </c>
      <c r="AB4" s="48">
        <v>34.365387600000005</v>
      </c>
      <c r="AC4" s="48">
        <v>31.496745200000007</v>
      </c>
      <c r="AD4" s="48">
        <v>30.580684300000001</v>
      </c>
      <c r="AE4" s="48">
        <v>32.549027300000006</v>
      </c>
      <c r="AF4" s="49">
        <v>31.790143</v>
      </c>
    </row>
    <row r="5" spans="1:39" x14ac:dyDescent="0.2">
      <c r="B5" s="83"/>
      <c r="C5" s="83"/>
      <c r="D5" s="83"/>
      <c r="E5" s="83"/>
      <c r="F5" s="83"/>
      <c r="G5" s="83"/>
      <c r="H5" s="83"/>
      <c r="I5" s="83"/>
      <c r="J5" s="83"/>
      <c r="K5" s="83"/>
      <c r="L5" s="83"/>
      <c r="M5" s="83"/>
      <c r="N5" s="83"/>
      <c r="O5" s="83"/>
      <c r="P5" s="83"/>
      <c r="Q5" s="83"/>
      <c r="R5" s="83"/>
      <c r="S5" s="83"/>
      <c r="T5" s="83"/>
      <c r="U5" s="83"/>
      <c r="V5" s="83"/>
      <c r="W5" s="83"/>
      <c r="X5" s="83"/>
      <c r="Y5" s="83"/>
      <c r="Z5" s="83"/>
      <c r="AA5" s="83"/>
      <c r="AB5" s="83"/>
      <c r="AC5" s="83"/>
      <c r="AD5" s="83"/>
      <c r="AE5" s="83"/>
      <c r="AF5" s="83"/>
    </row>
    <row r="6" spans="1:39" ht="13.5" x14ac:dyDescent="0.2">
      <c r="A6" s="38" t="s">
        <v>264</v>
      </c>
      <c r="B6" s="38"/>
      <c r="C6" s="38"/>
      <c r="D6" s="38"/>
      <c r="E6" s="38"/>
      <c r="F6" s="38"/>
      <c r="G6" s="38"/>
      <c r="H6" s="38"/>
      <c r="I6" s="38"/>
      <c r="AH6" s="41"/>
    </row>
    <row r="7" spans="1:39" ht="12.75" x14ac:dyDescent="0.2">
      <c r="A7" s="38" t="s">
        <v>244</v>
      </c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G7" s="42"/>
      <c r="AH7" s="42"/>
      <c r="AI7" s="42"/>
      <c r="AJ7" s="42"/>
      <c r="AK7" s="42"/>
      <c r="AL7" s="42"/>
      <c r="AM7" s="42"/>
    </row>
    <row r="10" spans="1:39" x14ac:dyDescent="0.2">
      <c r="V10" s="41"/>
      <c r="AA10" s="41"/>
    </row>
    <row r="11" spans="1:39" x14ac:dyDescent="0.2">
      <c r="AF11" s="41"/>
    </row>
    <row r="13" spans="1:39" x14ac:dyDescent="0.2">
      <c r="AE13" s="83"/>
      <c r="AF13" s="83"/>
    </row>
    <row r="27" spans="1:39" s="12" customFormat="1" ht="15" x14ac:dyDescent="0.25">
      <c r="A27" s="43"/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1:39" s="12" customFormat="1" ht="15" x14ac:dyDescent="0.25">
      <c r="A28" s="43"/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</row>
    <row r="29" spans="1:39" s="12" customFormat="1" ht="15" x14ac:dyDescent="0.25">
      <c r="A29" s="44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</row>
    <row r="30" spans="1:39" s="12" customFormat="1" ht="15" x14ac:dyDescent="0.2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1CEA05F-390F-441D-9E89-BF508FC88474}">
  <sheetPr>
    <tabColor rgb="FF92D050"/>
  </sheetPr>
  <dimension ref="A1:AM30"/>
  <sheetViews>
    <sheetView zoomScaleNormal="100" workbookViewId="0">
      <selection activeCell="A34" sqref="A34"/>
    </sheetView>
  </sheetViews>
  <sheetFormatPr baseColWidth="10" defaultColWidth="11.42578125" defaultRowHeight="11.25" x14ac:dyDescent="0.2"/>
  <cols>
    <col min="1" max="1" width="20" style="40" customWidth="1"/>
    <col min="2" max="39" width="7.85546875" style="40" customWidth="1"/>
    <col min="40" max="16384" width="11.42578125" style="40"/>
  </cols>
  <sheetData>
    <row r="1" spans="1:39" ht="26.25" customHeight="1" x14ac:dyDescent="0.2">
      <c r="A1" s="50" t="s">
        <v>267</v>
      </c>
    </row>
    <row r="2" spans="1:39" ht="13.5" customHeight="1" x14ac:dyDescent="0.2">
      <c r="A2" s="47"/>
      <c r="B2" s="45" t="s">
        <v>46</v>
      </c>
      <c r="C2" s="45" t="s">
        <v>47</v>
      </c>
      <c r="D2" s="45" t="s">
        <v>48</v>
      </c>
      <c r="E2" s="45" t="s">
        <v>49</v>
      </c>
      <c r="F2" s="45" t="s">
        <v>50</v>
      </c>
      <c r="G2" s="45" t="s">
        <v>51</v>
      </c>
      <c r="H2" s="45" t="s">
        <v>52</v>
      </c>
      <c r="I2" s="45" t="s">
        <v>53</v>
      </c>
      <c r="J2" s="45" t="s">
        <v>54</v>
      </c>
      <c r="K2" s="45" t="s">
        <v>55</v>
      </c>
      <c r="L2" s="45" t="s">
        <v>56</v>
      </c>
      <c r="M2" s="45" t="s">
        <v>57</v>
      </c>
      <c r="N2" s="45" t="s">
        <v>58</v>
      </c>
      <c r="O2" s="45" t="s">
        <v>59</v>
      </c>
      <c r="P2" s="45" t="s">
        <v>60</v>
      </c>
      <c r="Q2" s="45" t="s">
        <v>61</v>
      </c>
      <c r="R2" s="45" t="s">
        <v>62</v>
      </c>
      <c r="S2" s="45" t="s">
        <v>63</v>
      </c>
      <c r="T2" s="45" t="s">
        <v>64</v>
      </c>
      <c r="U2" s="45" t="s">
        <v>65</v>
      </c>
      <c r="V2" s="45" t="s">
        <v>66</v>
      </c>
      <c r="W2" s="45" t="s">
        <v>67</v>
      </c>
      <c r="X2" s="45" t="s">
        <v>68</v>
      </c>
      <c r="Y2" s="45" t="s">
        <v>69</v>
      </c>
      <c r="Z2" s="45" t="s">
        <v>70</v>
      </c>
      <c r="AA2" s="45" t="s">
        <v>71</v>
      </c>
      <c r="AB2" s="45" t="s">
        <v>72</v>
      </c>
      <c r="AC2" s="45" t="s">
        <v>73</v>
      </c>
      <c r="AD2" s="45" t="s">
        <v>74</v>
      </c>
      <c r="AE2" s="45" t="s">
        <v>75</v>
      </c>
      <c r="AF2" s="45" t="s">
        <v>76</v>
      </c>
    </row>
    <row r="3" spans="1:39" ht="14.25" customHeight="1" x14ac:dyDescent="0.3">
      <c r="A3" s="46" t="s">
        <v>266</v>
      </c>
      <c r="B3" s="48">
        <v>36.9057664732319</v>
      </c>
      <c r="C3" s="48">
        <v>38.844969170005399</v>
      </c>
      <c r="D3" s="48">
        <v>42.921374682376964</v>
      </c>
      <c r="E3" s="48">
        <v>39.517757394723873</v>
      </c>
      <c r="F3" s="48">
        <v>41.621208579612393</v>
      </c>
      <c r="G3" s="48">
        <v>41.833214049664811</v>
      </c>
      <c r="H3" s="48">
        <v>39.943442668804906</v>
      </c>
      <c r="I3" s="48">
        <v>44.040677761921543</v>
      </c>
      <c r="J3" s="48">
        <v>41.912259823854768</v>
      </c>
      <c r="K3" s="48">
        <v>47.686437113324303</v>
      </c>
      <c r="L3" s="48">
        <v>44.132101813393781</v>
      </c>
      <c r="M3" s="48">
        <v>42.404506203850268</v>
      </c>
      <c r="N3" s="48">
        <v>47.635265830540561</v>
      </c>
      <c r="O3" s="48">
        <v>44.782070865625187</v>
      </c>
      <c r="P3" s="48">
        <v>45.257000089229948</v>
      </c>
      <c r="Q3" s="48">
        <v>43.437686120296732</v>
      </c>
      <c r="R3" s="48">
        <v>48.831583323014897</v>
      </c>
      <c r="S3" s="48">
        <v>41.453392827692362</v>
      </c>
      <c r="T3" s="48">
        <v>44.150972456436207</v>
      </c>
      <c r="U3" s="48">
        <v>49.819861546729982</v>
      </c>
      <c r="V3" s="48">
        <v>44.243500381793439</v>
      </c>
      <c r="W3" s="48">
        <v>40.086684723219577</v>
      </c>
      <c r="X3" s="48">
        <v>45.868031410931238</v>
      </c>
      <c r="Y3" s="48">
        <v>41.24082807995255</v>
      </c>
      <c r="Z3" s="48">
        <v>42.899558472866389</v>
      </c>
      <c r="AA3" s="48">
        <v>42.721258377004929</v>
      </c>
      <c r="AB3" s="48">
        <v>43.898841221575893</v>
      </c>
      <c r="AC3" s="48">
        <v>39.3629154851157</v>
      </c>
      <c r="AD3" s="48">
        <v>43.631418907953091</v>
      </c>
      <c r="AE3" s="48">
        <v>42.920634781797382</v>
      </c>
      <c r="AF3" s="49">
        <v>42.451327863405162</v>
      </c>
    </row>
    <row r="4" spans="1:39" ht="14.25" customHeight="1" x14ac:dyDescent="0.3">
      <c r="A4" s="46" t="s">
        <v>245</v>
      </c>
      <c r="B4" s="48">
        <v>3.8349151000000004</v>
      </c>
      <c r="C4" s="48">
        <v>4.1012130000000004</v>
      </c>
      <c r="D4" s="48">
        <v>4.3749327999999998</v>
      </c>
      <c r="E4" s="48">
        <v>3.9292110999999998</v>
      </c>
      <c r="F4" s="48">
        <v>4.3447131000000008</v>
      </c>
      <c r="G4" s="48">
        <v>4.4305557000000002</v>
      </c>
      <c r="H4" s="48">
        <v>4.2840940000000014</v>
      </c>
      <c r="I4" s="48">
        <v>4.7526056999999993</v>
      </c>
      <c r="J4" s="48">
        <v>4.3495704999999996</v>
      </c>
      <c r="K4" s="48">
        <v>5.0562883000000021</v>
      </c>
      <c r="L4" s="48">
        <v>4.5582724000000026</v>
      </c>
      <c r="M4" s="48">
        <v>4.4736329999999995</v>
      </c>
      <c r="N4" s="48">
        <v>5.1312231999999991</v>
      </c>
      <c r="O4" s="48">
        <v>4.778649999999999</v>
      </c>
      <c r="P4" s="48">
        <v>5.0719520000000013</v>
      </c>
      <c r="Q4" s="48">
        <v>4.8602427000000015</v>
      </c>
      <c r="R4" s="48">
        <v>5.5211918000000013</v>
      </c>
      <c r="S4" s="48">
        <v>4.5243062000000007</v>
      </c>
      <c r="T4" s="48">
        <v>5.1053977000000001</v>
      </c>
      <c r="U4" s="48">
        <v>6.2106934000000003</v>
      </c>
      <c r="V4" s="48">
        <v>5.3306339000000005</v>
      </c>
      <c r="W4" s="48">
        <v>5.1357456999999993</v>
      </c>
      <c r="X4" s="48">
        <v>6.4484948000000006</v>
      </c>
      <c r="Y4" s="48">
        <v>5.9793427000000001</v>
      </c>
      <c r="Z4" s="48">
        <v>6.5487034</v>
      </c>
      <c r="AA4" s="48">
        <v>6.7253941000000008</v>
      </c>
      <c r="AB4" s="48">
        <v>6.6410167000000007</v>
      </c>
      <c r="AC4" s="48">
        <v>6.0799172000000006</v>
      </c>
      <c r="AD4" s="48">
        <v>6.7210274000000005</v>
      </c>
      <c r="AE4" s="48">
        <v>7.3605454999999989</v>
      </c>
      <c r="AF4" s="49">
        <v>8.3041164999999992</v>
      </c>
    </row>
    <row r="6" spans="1:39" ht="13.5" x14ac:dyDescent="0.2">
      <c r="A6" s="38" t="s">
        <v>264</v>
      </c>
      <c r="B6" s="38"/>
      <c r="C6" s="38"/>
      <c r="D6" s="38"/>
      <c r="E6" s="38"/>
      <c r="F6" s="38"/>
      <c r="G6" s="38"/>
      <c r="H6" s="38"/>
      <c r="I6" s="38"/>
      <c r="AH6" s="41"/>
    </row>
    <row r="7" spans="1:39" ht="12.75" x14ac:dyDescent="0.2">
      <c r="A7" s="38"/>
      <c r="C7" s="42"/>
      <c r="D7" s="42"/>
      <c r="E7" s="42"/>
      <c r="F7" s="42"/>
      <c r="G7" s="42"/>
      <c r="H7" s="42"/>
      <c r="I7" s="42"/>
      <c r="J7" s="42"/>
      <c r="K7" s="42"/>
      <c r="L7" s="42"/>
      <c r="M7" s="42"/>
      <c r="N7" s="42"/>
      <c r="O7" s="42"/>
      <c r="P7" s="42"/>
      <c r="Q7" s="42"/>
      <c r="R7" s="42"/>
      <c r="S7" s="42"/>
      <c r="T7" s="42"/>
      <c r="U7" s="42"/>
      <c r="V7" s="42"/>
      <c r="W7" s="42"/>
      <c r="X7" s="42"/>
      <c r="Y7" s="42"/>
      <c r="Z7" s="42"/>
      <c r="AA7" s="42"/>
      <c r="AB7" s="42"/>
      <c r="AC7" s="42"/>
      <c r="AD7" s="42"/>
      <c r="AE7" s="42"/>
      <c r="AF7" s="42"/>
      <c r="AG7" s="42"/>
      <c r="AH7" s="42"/>
      <c r="AI7" s="42"/>
      <c r="AJ7" s="42"/>
      <c r="AK7" s="42"/>
      <c r="AL7" s="42"/>
      <c r="AM7" s="42"/>
    </row>
    <row r="27" spans="1:39" s="12" customFormat="1" ht="15" x14ac:dyDescent="0.25">
      <c r="A27" s="43"/>
      <c r="B27" s="43"/>
      <c r="C27" s="44"/>
      <c r="D27" s="44"/>
      <c r="E27" s="44"/>
      <c r="F27" s="44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44"/>
      <c r="AB27" s="44"/>
      <c r="AC27" s="44"/>
      <c r="AD27" s="44"/>
      <c r="AE27" s="44"/>
      <c r="AF27" s="44"/>
      <c r="AG27" s="44"/>
      <c r="AH27" s="44"/>
      <c r="AI27" s="44"/>
      <c r="AJ27" s="44"/>
      <c r="AK27" s="44"/>
      <c r="AL27" s="44"/>
      <c r="AM27" s="44"/>
    </row>
    <row r="28" spans="1:39" s="12" customFormat="1" ht="15" x14ac:dyDescent="0.25">
      <c r="A28" s="43"/>
      <c r="B28" s="43"/>
      <c r="C28" s="44"/>
      <c r="D28" s="44"/>
      <c r="E28" s="44"/>
      <c r="F28" s="44"/>
      <c r="G28" s="44"/>
      <c r="H28" s="44"/>
      <c r="I28" s="44"/>
      <c r="J28" s="44"/>
      <c r="K28" s="44"/>
      <c r="L28" s="44"/>
      <c r="M28" s="44"/>
      <c r="N28" s="44"/>
      <c r="O28" s="44"/>
      <c r="P28" s="44"/>
      <c r="Q28" s="44"/>
      <c r="R28" s="44"/>
      <c r="S28" s="44"/>
      <c r="T28" s="44"/>
      <c r="U28" s="44"/>
      <c r="V28" s="44"/>
      <c r="W28" s="44"/>
      <c r="X28" s="44"/>
      <c r="Y28" s="44"/>
      <c r="Z28" s="44"/>
      <c r="AA28" s="44"/>
      <c r="AB28" s="44"/>
      <c r="AC28" s="44"/>
      <c r="AD28" s="44"/>
      <c r="AE28" s="44"/>
      <c r="AF28" s="44"/>
      <c r="AG28" s="44"/>
      <c r="AH28" s="44"/>
      <c r="AI28" s="44"/>
      <c r="AJ28" s="44"/>
      <c r="AK28" s="44"/>
      <c r="AL28" s="44"/>
      <c r="AM28" s="44"/>
    </row>
    <row r="29" spans="1:39" s="12" customFormat="1" ht="15" x14ac:dyDescent="0.25">
      <c r="A29" s="44"/>
      <c r="B29" s="43"/>
      <c r="C29" s="43"/>
      <c r="D29" s="43"/>
      <c r="E29" s="43"/>
      <c r="F29" s="43"/>
      <c r="G29" s="43"/>
      <c r="H29" s="43"/>
      <c r="I29" s="43"/>
      <c r="J29" s="43"/>
      <c r="K29" s="43"/>
      <c r="L29" s="43"/>
      <c r="M29" s="43"/>
      <c r="N29" s="43"/>
      <c r="O29" s="43"/>
      <c r="P29" s="43"/>
      <c r="Q29" s="43"/>
      <c r="R29" s="43"/>
      <c r="S29" s="43"/>
      <c r="T29" s="43"/>
      <c r="U29" s="43"/>
      <c r="V29" s="43"/>
      <c r="W29" s="43"/>
      <c r="X29" s="43"/>
      <c r="Y29" s="43"/>
      <c r="Z29" s="43"/>
      <c r="AA29" s="43"/>
      <c r="AB29" s="43"/>
      <c r="AC29" s="43"/>
      <c r="AD29" s="43"/>
      <c r="AE29" s="43"/>
      <c r="AF29" s="43"/>
      <c r="AG29" s="43"/>
      <c r="AH29" s="43"/>
      <c r="AI29" s="43"/>
      <c r="AJ29" s="43"/>
      <c r="AK29" s="43"/>
      <c r="AL29" s="43"/>
      <c r="AM29" s="43"/>
    </row>
    <row r="30" spans="1:39" s="12" customFormat="1" ht="15" x14ac:dyDescent="0.25">
      <c r="A30" s="43"/>
      <c r="B30" s="43"/>
      <c r="C30" s="43"/>
      <c r="D30" s="43"/>
      <c r="E30" s="43"/>
      <c r="F30" s="43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  <c r="W30" s="43"/>
      <c r="X30" s="43"/>
      <c r="Y30" s="43"/>
      <c r="Z30" s="43"/>
      <c r="AA30" s="43"/>
      <c r="AB30" s="43"/>
      <c r="AC30" s="43"/>
      <c r="AD30" s="43"/>
      <c r="AE30" s="43"/>
      <c r="AF30" s="43"/>
      <c r="AG30" s="43"/>
      <c r="AH30" s="43"/>
      <c r="AI30" s="43"/>
      <c r="AJ30" s="43"/>
      <c r="AK30" s="43"/>
      <c r="AL30" s="43"/>
      <c r="AM30" s="43"/>
    </row>
  </sheetData>
  <pageMargins left="0.78740157499999996" right="0.78740157499999996" top="0.984251969" bottom="0.984251969" header="0.4921259845" footer="0.4921259845"/>
  <pageSetup paperSize="9" orientation="portrait" r:id="rId1"/>
  <headerFooter alignWithMargins="0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C60864-D825-4A7E-BE9D-61B3C8D83F70}">
  <sheetPr>
    <tabColor rgb="FF92D050"/>
  </sheetPr>
  <dimension ref="A1:I12"/>
  <sheetViews>
    <sheetView zoomScaleNormal="100" workbookViewId="0">
      <selection activeCell="A30" sqref="A30"/>
    </sheetView>
  </sheetViews>
  <sheetFormatPr baseColWidth="10" defaultRowHeight="15" x14ac:dyDescent="0.25"/>
  <cols>
    <col min="1" max="1" width="25.140625" style="12" customWidth="1"/>
    <col min="2" max="2" width="9.42578125" style="12" customWidth="1"/>
    <col min="3" max="4" width="10.28515625" style="12" customWidth="1"/>
    <col min="5" max="5" width="9.42578125" style="12" customWidth="1"/>
    <col min="6" max="7" width="10.28515625" style="12" customWidth="1"/>
    <col min="8" max="8" width="11.42578125" style="12" customWidth="1"/>
    <col min="9" max="9" width="16.5703125" style="12" customWidth="1"/>
    <col min="10" max="16384" width="11.42578125" style="12"/>
  </cols>
  <sheetData>
    <row r="1" spans="1:9" ht="24.75" customHeight="1" x14ac:dyDescent="0.25">
      <c r="A1" s="68" t="s">
        <v>261</v>
      </c>
      <c r="B1" s="1"/>
      <c r="C1" s="1"/>
      <c r="E1" s="1"/>
      <c r="F1" s="1"/>
    </row>
    <row r="2" spans="1:9" ht="21" customHeight="1" x14ac:dyDescent="0.25">
      <c r="A2" s="93" t="s">
        <v>227</v>
      </c>
      <c r="B2" s="94">
        <v>2024</v>
      </c>
      <c r="C2" s="94"/>
      <c r="D2" s="94"/>
      <c r="E2" s="94">
        <v>2025</v>
      </c>
      <c r="F2" s="94"/>
      <c r="G2" s="94"/>
      <c r="H2" s="95" t="s">
        <v>224</v>
      </c>
      <c r="I2" s="95" t="s">
        <v>225</v>
      </c>
    </row>
    <row r="3" spans="1:9" ht="20.25" customHeight="1" x14ac:dyDescent="0.25">
      <c r="A3" s="93"/>
      <c r="B3" s="59" t="s">
        <v>11</v>
      </c>
      <c r="C3" s="59" t="s">
        <v>216</v>
      </c>
      <c r="D3" s="59" t="s">
        <v>217</v>
      </c>
      <c r="E3" s="59" t="s">
        <v>11</v>
      </c>
      <c r="F3" s="59" t="s">
        <v>216</v>
      </c>
      <c r="G3" s="59" t="s">
        <v>217</v>
      </c>
      <c r="H3" s="96"/>
      <c r="I3" s="96"/>
    </row>
    <row r="4" spans="1:9" ht="26.25" customHeight="1" x14ac:dyDescent="0.25">
      <c r="A4" s="93"/>
      <c r="B4" s="58" t="s">
        <v>1</v>
      </c>
      <c r="C4" s="58" t="s">
        <v>222</v>
      </c>
      <c r="D4" s="58" t="s">
        <v>223</v>
      </c>
      <c r="E4" s="58" t="s">
        <v>1</v>
      </c>
      <c r="F4" s="58" t="s">
        <v>222</v>
      </c>
      <c r="G4" s="58" t="s">
        <v>223</v>
      </c>
      <c r="H4" s="58" t="s">
        <v>0</v>
      </c>
      <c r="I4" s="58" t="s">
        <v>2</v>
      </c>
    </row>
    <row r="5" spans="1:9" ht="16.5" customHeight="1" x14ac:dyDescent="0.25">
      <c r="A5" s="19" t="s">
        <v>243</v>
      </c>
      <c r="B5" s="20">
        <v>411.63200000000001</v>
      </c>
      <c r="C5" s="20">
        <v>790.73121866132863</v>
      </c>
      <c r="D5" s="20">
        <v>32549.027300000005</v>
      </c>
      <c r="E5" s="20">
        <v>397.52200000000005</v>
      </c>
      <c r="F5" s="20">
        <v>799.70776460170748</v>
      </c>
      <c r="G5" s="20">
        <v>31790.143</v>
      </c>
      <c r="H5" s="21">
        <v>-2.3315114550289673</v>
      </c>
      <c r="I5" s="21">
        <v>2.4462682777266043</v>
      </c>
    </row>
    <row r="6" spans="1:9" ht="16.5" customHeight="1" x14ac:dyDescent="0.25">
      <c r="A6" s="19" t="s">
        <v>94</v>
      </c>
      <c r="B6" s="20">
        <v>10.911</v>
      </c>
      <c r="C6" s="20">
        <v>457.48758133993221</v>
      </c>
      <c r="D6" s="20">
        <v>499.16469999999998</v>
      </c>
      <c r="E6" s="20">
        <v>10.359</v>
      </c>
      <c r="F6" s="20">
        <v>435.3928950670915</v>
      </c>
      <c r="G6" s="20">
        <v>451.02350000000001</v>
      </c>
      <c r="H6" s="21">
        <v>-9.644351854207633</v>
      </c>
      <c r="I6" s="21">
        <v>-43.854016995935119</v>
      </c>
    </row>
    <row r="7" spans="1:9" ht="27.75" customHeight="1" x14ac:dyDescent="0.25">
      <c r="A7" s="19" t="s">
        <v>95</v>
      </c>
      <c r="B7" s="20">
        <v>171.49200000000005</v>
      </c>
      <c r="C7" s="20">
        <v>429.20634781797384</v>
      </c>
      <c r="D7" s="20">
        <v>7360.5454999999993</v>
      </c>
      <c r="E7" s="20">
        <v>195.61500000000001</v>
      </c>
      <c r="F7" s="20">
        <v>424.51327863405163</v>
      </c>
      <c r="G7" s="20">
        <v>8304.1165000000001</v>
      </c>
      <c r="H7" s="21">
        <v>12.819308025471777</v>
      </c>
      <c r="I7" s="21">
        <v>23.838896517377872</v>
      </c>
    </row>
    <row r="8" spans="1:9" ht="16.5" customHeight="1" x14ac:dyDescent="0.25">
      <c r="A8" s="19" t="s">
        <v>218</v>
      </c>
      <c r="B8" s="20">
        <v>508.64400000000006</v>
      </c>
      <c r="C8" s="20"/>
      <c r="D8" s="20"/>
      <c r="E8" s="20">
        <v>511.44</v>
      </c>
      <c r="F8" s="20"/>
      <c r="G8" s="20"/>
      <c r="H8" s="21"/>
      <c r="I8" s="21"/>
    </row>
    <row r="9" spans="1:9" ht="18" customHeight="1" x14ac:dyDescent="0.25">
      <c r="A9" s="57" t="s">
        <v>249</v>
      </c>
    </row>
    <row r="10" spans="1:9" x14ac:dyDescent="0.25">
      <c r="A10" s="57" t="s">
        <v>244</v>
      </c>
    </row>
    <row r="12" spans="1:9" x14ac:dyDescent="0.25">
      <c r="F12" s="3"/>
    </row>
  </sheetData>
  <mergeCells count="5">
    <mergeCell ref="A2:A4"/>
    <mergeCell ref="B2:D2"/>
    <mergeCell ref="E2:G2"/>
    <mergeCell ref="H2:H3"/>
    <mergeCell ref="I2:I3"/>
  </mergeCells>
  <pageMargins left="0.7" right="0.7" top="0.75" bottom="0.75" header="0.3" footer="0.3"/>
  <pageSetup paperSize="9" orientation="portrait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4D686F-8678-421C-80C3-CC3671860BD9}">
  <sheetPr>
    <tabColor rgb="FF92D050"/>
  </sheetPr>
  <dimension ref="A1:AH24"/>
  <sheetViews>
    <sheetView zoomScaleNormal="100" workbookViewId="0">
      <selection activeCell="A35" sqref="A35"/>
    </sheetView>
  </sheetViews>
  <sheetFormatPr baseColWidth="10" defaultColWidth="11.42578125" defaultRowHeight="15" x14ac:dyDescent="0.25"/>
  <cols>
    <col min="1" max="1" width="9.7109375" style="14" customWidth="1"/>
    <col min="2" max="3" width="7.7109375" style="14" customWidth="1"/>
    <col min="4" max="13" width="7.140625" style="14" customWidth="1"/>
    <col min="14" max="19" width="7.7109375" style="14" customWidth="1"/>
    <col min="20" max="20" width="8.7109375" style="14" customWidth="1"/>
    <col min="21" max="34" width="9.28515625" style="14" customWidth="1"/>
    <col min="35" max="16384" width="11.42578125" style="14"/>
  </cols>
  <sheetData>
    <row r="1" spans="1:13" ht="24.75" customHeight="1" x14ac:dyDescent="0.25">
      <c r="A1" s="50" t="s">
        <v>262</v>
      </c>
    </row>
    <row r="2" spans="1:13" ht="34.5" customHeight="1" x14ac:dyDescent="0.25">
      <c r="A2" s="108" t="s">
        <v>82</v>
      </c>
      <c r="B2" s="107" t="s">
        <v>3</v>
      </c>
      <c r="C2" s="107"/>
      <c r="D2" s="107" t="s">
        <v>4</v>
      </c>
      <c r="E2" s="107"/>
      <c r="F2" s="107" t="s">
        <v>83</v>
      </c>
      <c r="G2" s="107"/>
      <c r="H2" s="107" t="s">
        <v>13</v>
      </c>
      <c r="I2" s="107"/>
      <c r="J2" s="107" t="s">
        <v>9</v>
      </c>
      <c r="K2" s="107"/>
      <c r="L2" s="107" t="s">
        <v>14</v>
      </c>
      <c r="M2" s="107"/>
    </row>
    <row r="3" spans="1:13" ht="21.75" customHeight="1" x14ac:dyDescent="0.25">
      <c r="A3" s="108"/>
      <c r="B3" s="77" t="s">
        <v>84</v>
      </c>
      <c r="C3" s="77" t="s">
        <v>92</v>
      </c>
      <c r="D3" s="77" t="s">
        <v>84</v>
      </c>
      <c r="E3" s="77" t="s">
        <v>92</v>
      </c>
      <c r="F3" s="77" t="s">
        <v>84</v>
      </c>
      <c r="G3" s="77" t="s">
        <v>92</v>
      </c>
      <c r="H3" s="77" t="s">
        <v>84</v>
      </c>
      <c r="I3" s="77" t="s">
        <v>92</v>
      </c>
      <c r="J3" s="77" t="s">
        <v>84</v>
      </c>
      <c r="K3" s="77" t="s">
        <v>92</v>
      </c>
      <c r="L3" s="77" t="s">
        <v>84</v>
      </c>
      <c r="M3" s="77" t="s">
        <v>92</v>
      </c>
    </row>
    <row r="4" spans="1:13" ht="22.5" customHeight="1" x14ac:dyDescent="0.25">
      <c r="A4" s="108"/>
      <c r="B4" s="109" t="s">
        <v>223</v>
      </c>
      <c r="C4" s="110"/>
      <c r="D4" s="110"/>
      <c r="E4" s="110"/>
      <c r="F4" s="110"/>
      <c r="G4" s="110"/>
      <c r="H4" s="110"/>
      <c r="I4" s="110"/>
      <c r="J4" s="110"/>
      <c r="K4" s="110"/>
      <c r="L4" s="110"/>
      <c r="M4" s="111"/>
    </row>
    <row r="5" spans="1:13" ht="21.75" customHeight="1" x14ac:dyDescent="0.25">
      <c r="A5" s="81" t="s">
        <v>85</v>
      </c>
      <c r="B5" s="78">
        <v>18098.91864</v>
      </c>
      <c r="C5" s="78">
        <v>21147.552360000001</v>
      </c>
      <c r="D5" s="78">
        <v>282.50225</v>
      </c>
      <c r="E5" s="78">
        <v>213.23724999999999</v>
      </c>
      <c r="F5" s="78">
        <v>10519.715850000001</v>
      </c>
      <c r="G5" s="78">
        <v>10311.6</v>
      </c>
      <c r="H5" s="78">
        <v>4989.4558999999999</v>
      </c>
      <c r="I5" s="78">
        <v>4580.68</v>
      </c>
      <c r="J5" s="78">
        <v>3631.7</v>
      </c>
      <c r="K5" s="78">
        <v>3900</v>
      </c>
      <c r="L5" s="78">
        <v>134.19999999999999</v>
      </c>
      <c r="M5" s="78">
        <v>140.15629999999999</v>
      </c>
    </row>
    <row r="6" spans="1:13" ht="21.75" customHeight="1" x14ac:dyDescent="0.25">
      <c r="A6" s="81" t="s">
        <v>86</v>
      </c>
      <c r="B6" s="79">
        <v>6690.2160819999999</v>
      </c>
      <c r="C6" s="79">
        <v>7120.0867319999998</v>
      </c>
      <c r="D6" s="79">
        <v>102.03724</v>
      </c>
      <c r="E6" s="79">
        <v>163.59403499999999</v>
      </c>
      <c r="F6" s="79">
        <v>1043.742135</v>
      </c>
      <c r="G6" s="79">
        <v>1106.8902634649801</v>
      </c>
      <c r="H6" s="79">
        <v>1591.178862</v>
      </c>
      <c r="I6" s="79">
        <v>1352.7943</v>
      </c>
      <c r="J6" s="79">
        <v>158.13999999999999</v>
      </c>
      <c r="K6" s="79">
        <v>285.45800000000003</v>
      </c>
      <c r="L6" s="79">
        <v>1609.44</v>
      </c>
      <c r="M6" s="79">
        <v>1655.2080000000001</v>
      </c>
    </row>
    <row r="7" spans="1:13" ht="21.75" customHeight="1" x14ac:dyDescent="0.25">
      <c r="A7" s="81" t="s">
        <v>87</v>
      </c>
      <c r="B7" s="79">
        <v>6396.1776120000004</v>
      </c>
      <c r="C7" s="79">
        <v>7139.6177921199996</v>
      </c>
      <c r="D7" s="79">
        <v>683.22996000000001</v>
      </c>
      <c r="E7" s="79">
        <v>714.41820840000003</v>
      </c>
      <c r="F7" s="79">
        <v>7326.0051149999999</v>
      </c>
      <c r="G7" s="79">
        <v>9070.3258808999999</v>
      </c>
      <c r="H7" s="79">
        <v>3307.778734</v>
      </c>
      <c r="I7" s="79">
        <v>3504.52561186</v>
      </c>
      <c r="J7" s="79">
        <v>241.47</v>
      </c>
      <c r="K7" s="79">
        <v>260.56529999999998</v>
      </c>
      <c r="L7" s="79">
        <v>849.66</v>
      </c>
      <c r="M7" s="79">
        <v>835.47108000000003</v>
      </c>
    </row>
    <row r="8" spans="1:13" ht="21.75" customHeight="1" x14ac:dyDescent="0.25">
      <c r="A8" s="81" t="s">
        <v>230</v>
      </c>
      <c r="B8" s="79">
        <v>25347.756598837212</v>
      </c>
      <c r="C8" s="79">
        <v>32907.193052325587</v>
      </c>
      <c r="D8" s="79">
        <v>1209.2163255813957</v>
      </c>
      <c r="E8" s="79">
        <v>1240.6333139534886</v>
      </c>
      <c r="F8" s="79">
        <v>9682.8596046511648</v>
      </c>
      <c r="G8" s="79">
        <v>11849.306098837209</v>
      </c>
      <c r="H8" s="79">
        <v>14535.521761627908</v>
      </c>
      <c r="I8" s="79">
        <v>13399.684651162792</v>
      </c>
      <c r="J8" s="79">
        <v>3878.3818999999999</v>
      </c>
      <c r="K8" s="79">
        <v>4626.3127000000004</v>
      </c>
      <c r="L8" s="79">
        <v>1477.6254000000001</v>
      </c>
      <c r="M8" s="79">
        <v>1495.8902</v>
      </c>
    </row>
    <row r="9" spans="1:13" ht="21.75" customHeight="1" x14ac:dyDescent="0.25">
      <c r="A9" s="81" t="s">
        <v>88</v>
      </c>
      <c r="B9" s="79">
        <v>5028.4199900000003</v>
      </c>
      <c r="C9" s="79">
        <v>5331.0929812799995</v>
      </c>
      <c r="D9" s="79">
        <v>267.93680999999998</v>
      </c>
      <c r="E9" s="79">
        <v>161.99816939999999</v>
      </c>
      <c r="F9" s="79">
        <v>1562.72298</v>
      </c>
      <c r="G9" s="79">
        <v>1756.6608757500001</v>
      </c>
      <c r="H9" s="79">
        <v>5242.7077559999998</v>
      </c>
      <c r="I9" s="79">
        <v>4735.6702951999996</v>
      </c>
      <c r="J9" s="79">
        <v>446.7</v>
      </c>
      <c r="K9" s="79">
        <v>374.22095999999999</v>
      </c>
      <c r="L9" s="79">
        <v>1801.82</v>
      </c>
      <c r="M9" s="79">
        <v>1839.90065</v>
      </c>
    </row>
    <row r="10" spans="1:13" ht="21.75" customHeight="1" x14ac:dyDescent="0.25">
      <c r="A10" s="81" t="s">
        <v>89</v>
      </c>
      <c r="B10" s="79">
        <v>2542.978834</v>
      </c>
      <c r="C10" s="79">
        <v>2549.6998975800002</v>
      </c>
      <c r="D10" s="79">
        <v>3463.3192650000001</v>
      </c>
      <c r="E10" s="79">
        <v>4248.2556751499997</v>
      </c>
      <c r="F10" s="79">
        <v>883.94208000000003</v>
      </c>
      <c r="G10" s="79">
        <v>936.51210272578999</v>
      </c>
      <c r="H10" s="79">
        <v>4903.8171000000002</v>
      </c>
      <c r="I10" s="79">
        <v>5146.9905637800002</v>
      </c>
      <c r="J10" s="79">
        <v>79.930000000000007</v>
      </c>
      <c r="K10" s="79">
        <v>63.91704</v>
      </c>
      <c r="L10" s="79">
        <v>285.82</v>
      </c>
      <c r="M10" s="79">
        <v>255.67329000000001</v>
      </c>
    </row>
    <row r="11" spans="1:13" ht="21.75" customHeight="1" x14ac:dyDescent="0.25">
      <c r="A11" s="81" t="s">
        <v>90</v>
      </c>
      <c r="B11" s="79">
        <v>12317.756197999999</v>
      </c>
      <c r="C11" s="79">
        <v>12748.844773500001</v>
      </c>
      <c r="D11" s="79">
        <v>0</v>
      </c>
      <c r="E11" s="79">
        <v>0</v>
      </c>
      <c r="F11" s="79">
        <v>2990.5226400000001</v>
      </c>
      <c r="G11" s="79">
        <v>3052.0993509</v>
      </c>
      <c r="H11" s="79">
        <v>9358.608064</v>
      </c>
      <c r="I11" s="79">
        <v>8752.7147489599993</v>
      </c>
      <c r="J11" s="79">
        <v>3267.83</v>
      </c>
      <c r="K11" s="79">
        <v>3192.8589999999999</v>
      </c>
      <c r="L11" s="79">
        <v>43.25</v>
      </c>
      <c r="M11" s="79">
        <v>44.09919</v>
      </c>
    </row>
    <row r="12" spans="1:13" ht="21.75" customHeight="1" x14ac:dyDescent="0.25">
      <c r="A12" s="81" t="s">
        <v>91</v>
      </c>
      <c r="B12" s="79">
        <v>10033.533202000001</v>
      </c>
      <c r="C12" s="79">
        <v>10427.552490960001</v>
      </c>
      <c r="D12" s="79">
        <v>26.320699999999999</v>
      </c>
      <c r="E12" s="79">
        <v>26.059821918755901</v>
      </c>
      <c r="F12" s="79">
        <v>2655.921135</v>
      </c>
      <c r="G12" s="79">
        <v>2485.7789418000002</v>
      </c>
      <c r="H12" s="79">
        <v>6434.0131700000002</v>
      </c>
      <c r="I12" s="79">
        <v>6596.6014192000002</v>
      </c>
      <c r="J12" s="79">
        <v>1163.1400000000001</v>
      </c>
      <c r="K12" s="79">
        <v>1844.7660000000001</v>
      </c>
      <c r="L12" s="79">
        <v>1491.17</v>
      </c>
      <c r="M12" s="79">
        <v>1763.6235999999999</v>
      </c>
    </row>
    <row r="13" spans="1:13" ht="21.75" customHeight="1" x14ac:dyDescent="0.25">
      <c r="A13" s="82" t="s">
        <v>231</v>
      </c>
      <c r="B13" s="80">
        <v>111585.95202228721</v>
      </c>
      <c r="C13" s="80">
        <v>128005.1006777186</v>
      </c>
      <c r="D13" s="80">
        <v>7216.3125055813962</v>
      </c>
      <c r="E13" s="80">
        <v>8284.1560350627387</v>
      </c>
      <c r="F13" s="80">
        <v>49042.673064651164</v>
      </c>
      <c r="G13" s="80">
        <v>53884.591955916105</v>
      </c>
      <c r="H13" s="80">
        <v>59305.743751627917</v>
      </c>
      <c r="I13" s="80">
        <v>57361.533827593594</v>
      </c>
      <c r="J13" s="80">
        <v>16701.071899999999</v>
      </c>
      <c r="K13" s="80">
        <v>18994.299761360999</v>
      </c>
      <c r="L13" s="80">
        <v>8295.7054000000007</v>
      </c>
      <c r="M13" s="80">
        <v>8685.9476431793792</v>
      </c>
    </row>
    <row r="14" spans="1:13" ht="21.75" customHeight="1" x14ac:dyDescent="0.25">
      <c r="A14" s="15" t="s">
        <v>263</v>
      </c>
      <c r="B14" s="16"/>
      <c r="C14" s="16"/>
      <c r="D14" s="16"/>
      <c r="E14" s="16"/>
      <c r="F14" s="16"/>
      <c r="G14" s="16"/>
      <c r="H14" s="16"/>
      <c r="I14" s="16"/>
      <c r="J14" s="16"/>
      <c r="K14" s="16"/>
      <c r="L14" s="16"/>
      <c r="M14" s="16"/>
    </row>
    <row r="15" spans="1:13" ht="15" customHeight="1" x14ac:dyDescent="0.25">
      <c r="A15" s="15" t="s">
        <v>232</v>
      </c>
      <c r="B15" s="15"/>
      <c r="C15" s="15"/>
      <c r="D15" s="15"/>
      <c r="E15" s="15"/>
    </row>
    <row r="16" spans="1:13" ht="15" customHeight="1" x14ac:dyDescent="0.25">
      <c r="A16" s="15" t="s">
        <v>233</v>
      </c>
      <c r="B16" s="15"/>
      <c r="C16" s="15"/>
      <c r="D16" s="15"/>
      <c r="E16" s="15"/>
    </row>
    <row r="17" spans="1:34" ht="15" customHeight="1" x14ac:dyDescent="0.25">
      <c r="A17" s="15" t="s">
        <v>234</v>
      </c>
      <c r="B17" s="15"/>
      <c r="C17" s="15"/>
      <c r="D17" s="15"/>
      <c r="E17" s="15"/>
    </row>
    <row r="18" spans="1:34" ht="16.5" customHeight="1" x14ac:dyDescent="0.25">
      <c r="A18" s="15"/>
      <c r="C18" s="39"/>
    </row>
    <row r="19" spans="1:34" ht="16.5" customHeight="1" x14ac:dyDescent="0.25">
      <c r="C19" s="18"/>
      <c r="D19" s="18"/>
      <c r="E19" s="18"/>
      <c r="F19" s="18"/>
      <c r="G19" s="18"/>
      <c r="H19" s="18"/>
      <c r="I19" s="18"/>
      <c r="J19" s="18"/>
      <c r="K19" s="18"/>
      <c r="L19" s="18"/>
      <c r="M19" s="18"/>
      <c r="N19" s="18"/>
      <c r="O19" s="18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</row>
    <row r="20" spans="1:34" x14ac:dyDescent="0.25">
      <c r="B20" s="17"/>
      <c r="C20" s="17"/>
      <c r="D20" s="17"/>
      <c r="E20" s="17"/>
      <c r="F20" s="17"/>
      <c r="G20" s="17"/>
      <c r="H20" s="17"/>
      <c r="I20" s="17"/>
      <c r="J20" s="17"/>
      <c r="K20" s="17"/>
      <c r="L20" s="17"/>
      <c r="M20" s="17"/>
      <c r="N20" s="17"/>
      <c r="O20" s="17"/>
      <c r="P20" s="17"/>
      <c r="Q20" s="17"/>
      <c r="T20" s="17"/>
    </row>
    <row r="21" spans="1:34" x14ac:dyDescent="0.25">
      <c r="B21" s="17"/>
      <c r="C21" s="17"/>
      <c r="D21" s="17"/>
      <c r="E21" s="17"/>
      <c r="F21" s="17"/>
      <c r="G21" s="17"/>
      <c r="H21" s="17"/>
      <c r="I21" s="17"/>
      <c r="J21" s="17"/>
      <c r="K21" s="17"/>
      <c r="L21" s="17"/>
      <c r="M21" s="17"/>
      <c r="N21" s="17"/>
      <c r="O21" s="17"/>
    </row>
    <row r="22" spans="1:34" x14ac:dyDescent="0.25">
      <c r="B22" s="17"/>
      <c r="C22" s="17"/>
      <c r="D22" s="17"/>
      <c r="E22" s="17"/>
      <c r="F22" s="17"/>
      <c r="G22" s="17"/>
      <c r="H22" s="17"/>
      <c r="I22" s="17"/>
      <c r="J22" s="17"/>
      <c r="K22" s="17"/>
      <c r="L22" s="17"/>
      <c r="M22" s="17"/>
      <c r="N22" s="17"/>
      <c r="O22" s="17"/>
    </row>
    <row r="23" spans="1:34" x14ac:dyDescent="0.25">
      <c r="B23" s="17"/>
      <c r="C23" s="17"/>
      <c r="D23" s="17"/>
      <c r="E23" s="17"/>
      <c r="F23" s="17"/>
      <c r="G23" s="17"/>
      <c r="H23" s="17"/>
      <c r="I23" s="17"/>
      <c r="J23" s="17"/>
      <c r="K23" s="17"/>
      <c r="L23" s="17"/>
      <c r="M23" s="17"/>
    </row>
    <row r="24" spans="1:34" x14ac:dyDescent="0.25">
      <c r="G24" s="17"/>
      <c r="H24" s="17"/>
      <c r="I24" s="17"/>
    </row>
  </sheetData>
  <mergeCells count="8">
    <mergeCell ref="H2:I2"/>
    <mergeCell ref="L2:M2"/>
    <mergeCell ref="A2:A4"/>
    <mergeCell ref="B2:C2"/>
    <mergeCell ref="D2:E2"/>
    <mergeCell ref="F2:G2"/>
    <mergeCell ref="J2:K2"/>
    <mergeCell ref="B4:M4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9FAE5B5-2AB7-41D5-9D00-E258DEFADCAE}">
  <sheetPr>
    <tabColor rgb="FF92D050"/>
  </sheetPr>
  <dimension ref="A1:O102"/>
  <sheetViews>
    <sheetView workbookViewId="0">
      <selection activeCell="A101" sqref="A101"/>
    </sheetView>
  </sheetViews>
  <sheetFormatPr baseColWidth="10" defaultColWidth="11.42578125" defaultRowHeight="15" x14ac:dyDescent="0.25"/>
  <cols>
    <col min="1" max="1" width="19.42578125" style="12" customWidth="1"/>
    <col min="2" max="2" width="22.5703125" style="12" bestFit="1" customWidth="1"/>
    <col min="3" max="3" width="14.5703125" style="12" customWidth="1"/>
    <col min="4" max="5" width="9" style="12" customWidth="1"/>
    <col min="6" max="6" width="13.140625" style="12" customWidth="1"/>
    <col min="7" max="7" width="28.7109375" style="12" bestFit="1" customWidth="1"/>
    <col min="8" max="13" width="11.42578125" style="12"/>
    <col min="14" max="14" width="24.7109375" style="12" customWidth="1"/>
    <col min="15" max="15" width="18.7109375" style="12" customWidth="1"/>
    <col min="16" max="17" width="10.28515625" style="12" customWidth="1"/>
    <col min="18" max="16384" width="11.42578125" style="12"/>
  </cols>
  <sheetData>
    <row r="1" spans="1:15" ht="23.25" customHeight="1" thickBot="1" x14ac:dyDescent="0.3">
      <c r="A1" s="50" t="s">
        <v>270</v>
      </c>
    </row>
    <row r="2" spans="1:15" ht="24.75" customHeight="1" x14ac:dyDescent="0.25">
      <c r="A2" s="105" t="s">
        <v>97</v>
      </c>
      <c r="B2" s="105" t="s">
        <v>98</v>
      </c>
      <c r="C2" s="97" t="s">
        <v>220</v>
      </c>
      <c r="D2" s="99" t="s">
        <v>219</v>
      </c>
      <c r="E2" s="100"/>
      <c r="F2" s="97" t="s">
        <v>268</v>
      </c>
      <c r="G2" s="22"/>
      <c r="H2" s="22"/>
      <c r="I2" s="22"/>
      <c r="J2" s="22"/>
      <c r="K2" s="22"/>
      <c r="L2" s="22"/>
      <c r="M2" s="22"/>
      <c r="N2" s="22"/>
      <c r="O2" s="22"/>
    </row>
    <row r="3" spans="1:15" ht="37.5" customHeight="1" thickBot="1" x14ac:dyDescent="0.3">
      <c r="A3" s="106"/>
      <c r="B3" s="106"/>
      <c r="C3" s="98"/>
      <c r="D3" s="23">
        <v>2024</v>
      </c>
      <c r="E3" s="56">
        <v>2025</v>
      </c>
      <c r="F3" s="98"/>
      <c r="G3" s="22"/>
      <c r="H3" s="22"/>
      <c r="I3" s="22"/>
      <c r="J3" s="22"/>
      <c r="K3" s="22"/>
      <c r="L3" s="22"/>
      <c r="M3" s="22"/>
      <c r="N3" s="22"/>
      <c r="O3" s="22"/>
    </row>
    <row r="4" spans="1:15" x14ac:dyDescent="0.25">
      <c r="A4" s="104" t="s">
        <v>99</v>
      </c>
      <c r="B4" s="24" t="s">
        <v>100</v>
      </c>
      <c r="C4" s="112">
        <v>14.654999999999999</v>
      </c>
      <c r="D4" s="25">
        <v>84.075854640285741</v>
      </c>
      <c r="E4" s="25">
        <v>90.279904469464356</v>
      </c>
      <c r="F4" s="70">
        <v>7.3791100378608476</v>
      </c>
      <c r="G4" s="55"/>
      <c r="H4" s="22"/>
      <c r="I4" s="22"/>
      <c r="J4" s="22"/>
      <c r="K4" s="22"/>
      <c r="L4" s="22"/>
      <c r="M4" s="22"/>
      <c r="N4" s="22"/>
      <c r="O4" s="22"/>
    </row>
    <row r="5" spans="1:15" x14ac:dyDescent="0.25">
      <c r="A5" s="102"/>
      <c r="B5" s="26" t="s">
        <v>101</v>
      </c>
      <c r="C5" s="51">
        <v>23.597000000000001</v>
      </c>
      <c r="D5" s="27">
        <v>88.786550939580351</v>
      </c>
      <c r="E5" s="27">
        <v>90</v>
      </c>
      <c r="F5" s="71">
        <v>1.3667036815580458</v>
      </c>
      <c r="G5" s="55"/>
      <c r="H5" s="22"/>
      <c r="I5" s="22"/>
      <c r="J5" s="22"/>
      <c r="K5" s="22"/>
      <c r="L5" s="22"/>
      <c r="M5" s="22"/>
      <c r="N5" s="22"/>
      <c r="O5" s="22"/>
    </row>
    <row r="6" spans="1:15" ht="15.75" thickBot="1" x14ac:dyDescent="0.3">
      <c r="A6" s="103"/>
      <c r="B6" s="28" t="s">
        <v>102</v>
      </c>
      <c r="C6" s="113">
        <v>6.1080000000000005</v>
      </c>
      <c r="D6" s="29">
        <v>88.724726095617527</v>
      </c>
      <c r="E6" s="29">
        <v>90</v>
      </c>
      <c r="F6" s="72">
        <v>1.4373376627932588</v>
      </c>
      <c r="G6" s="55"/>
      <c r="H6" s="22"/>
      <c r="I6" s="22"/>
      <c r="J6" s="22"/>
      <c r="K6" s="22"/>
      <c r="L6" s="22"/>
      <c r="M6" s="22"/>
      <c r="N6" s="22"/>
      <c r="O6" s="22"/>
    </row>
    <row r="7" spans="1:15" x14ac:dyDescent="0.25">
      <c r="A7" s="101" t="s">
        <v>103</v>
      </c>
      <c r="B7" s="30" t="s">
        <v>104</v>
      </c>
      <c r="C7" s="52">
        <v>11.192</v>
      </c>
      <c r="D7" s="31">
        <v>102.90917764923371</v>
      </c>
      <c r="E7" s="31">
        <v>95.000000000000014</v>
      </c>
      <c r="F7" s="73">
        <v>-7.6855901775759516</v>
      </c>
      <c r="G7" s="55"/>
      <c r="H7" s="22"/>
      <c r="I7" s="22"/>
      <c r="J7" s="22"/>
      <c r="K7" s="22"/>
      <c r="L7" s="22"/>
      <c r="M7" s="22"/>
      <c r="N7" s="22"/>
      <c r="O7" s="22"/>
    </row>
    <row r="8" spans="1:15" ht="15.75" thickBot="1" x14ac:dyDescent="0.3">
      <c r="A8" s="103"/>
      <c r="B8" s="28" t="s">
        <v>105</v>
      </c>
      <c r="C8" s="113">
        <v>8.0560000000000009</v>
      </c>
      <c r="D8" s="29">
        <v>94.383548897366694</v>
      </c>
      <c r="E8" s="29">
        <v>94.999999999999986</v>
      </c>
      <c r="F8" s="72">
        <v>0.65313405761382448</v>
      </c>
      <c r="G8" s="55"/>
      <c r="H8" s="22"/>
      <c r="I8" s="22"/>
      <c r="J8" s="22"/>
      <c r="K8" s="22"/>
      <c r="L8" s="22"/>
      <c r="M8" s="22"/>
      <c r="N8" s="22"/>
      <c r="O8" s="22"/>
    </row>
    <row r="9" spans="1:15" x14ac:dyDescent="0.25">
      <c r="A9" s="101" t="s">
        <v>106</v>
      </c>
      <c r="B9" s="30" t="s">
        <v>107</v>
      </c>
      <c r="C9" s="52">
        <v>40.042000000000002</v>
      </c>
      <c r="D9" s="31">
        <v>97.109838587580285</v>
      </c>
      <c r="E9" s="31">
        <v>102.99940062933918</v>
      </c>
      <c r="F9" s="73">
        <v>6.0648458770192315</v>
      </c>
      <c r="G9" s="55"/>
      <c r="H9" s="22"/>
      <c r="I9" s="22"/>
      <c r="J9" s="22"/>
      <c r="K9" s="22"/>
      <c r="L9" s="22"/>
      <c r="M9" s="22"/>
      <c r="N9" s="22"/>
      <c r="O9" s="22"/>
    </row>
    <row r="10" spans="1:15" x14ac:dyDescent="0.25">
      <c r="A10" s="102"/>
      <c r="B10" s="32" t="s">
        <v>108</v>
      </c>
      <c r="C10" s="53">
        <v>5.7930000000000001</v>
      </c>
      <c r="D10" s="33">
        <v>92.005003849114715</v>
      </c>
      <c r="E10" s="33">
        <v>97.818574141204905</v>
      </c>
      <c r="F10" s="74">
        <v>6.3187544686420072</v>
      </c>
      <c r="G10" s="55"/>
      <c r="H10" s="22"/>
      <c r="I10" s="22"/>
      <c r="J10" s="22"/>
      <c r="K10" s="22"/>
      <c r="L10" s="22"/>
      <c r="M10" s="22"/>
      <c r="N10" s="22"/>
      <c r="O10" s="22"/>
    </row>
    <row r="11" spans="1:15" x14ac:dyDescent="0.25">
      <c r="A11" s="102"/>
      <c r="B11" s="26" t="s">
        <v>109</v>
      </c>
      <c r="C11" s="51">
        <v>5.8330000000000002</v>
      </c>
      <c r="D11" s="27">
        <v>105.60923796530892</v>
      </c>
      <c r="E11" s="27">
        <v>108.35144865420881</v>
      </c>
      <c r="F11" s="71">
        <v>2.5965632758383039</v>
      </c>
      <c r="G11" s="55"/>
      <c r="H11" s="22"/>
      <c r="I11" s="22"/>
      <c r="J11" s="22"/>
      <c r="K11" s="22"/>
      <c r="L11" s="22"/>
      <c r="M11" s="22"/>
      <c r="N11" s="22"/>
      <c r="O11" s="22"/>
    </row>
    <row r="12" spans="1:15" x14ac:dyDescent="0.25">
      <c r="A12" s="102"/>
      <c r="B12" s="32" t="s">
        <v>110</v>
      </c>
      <c r="C12" s="53">
        <v>0</v>
      </c>
      <c r="D12" s="33"/>
      <c r="E12" s="33"/>
      <c r="F12" s="74"/>
      <c r="G12" s="55"/>
      <c r="H12" s="22"/>
      <c r="I12" s="22"/>
      <c r="J12" s="22"/>
      <c r="K12" s="22"/>
      <c r="L12" s="22"/>
      <c r="M12" s="22"/>
      <c r="N12" s="22"/>
      <c r="O12" s="22"/>
    </row>
    <row r="13" spans="1:15" x14ac:dyDescent="0.25">
      <c r="A13" s="102"/>
      <c r="B13" s="26" t="s">
        <v>111</v>
      </c>
      <c r="C13" s="51">
        <v>0.11900000000000001</v>
      </c>
      <c r="D13" s="27">
        <v>95.292035398230098</v>
      </c>
      <c r="E13" s="27">
        <v>98</v>
      </c>
      <c r="F13" s="71">
        <v>2.8417533432392172</v>
      </c>
      <c r="G13" s="55"/>
      <c r="H13" s="22"/>
      <c r="I13" s="22"/>
      <c r="J13" s="22"/>
      <c r="K13" s="22"/>
      <c r="L13" s="22"/>
      <c r="M13" s="22"/>
      <c r="N13" s="22"/>
      <c r="O13" s="22"/>
    </row>
    <row r="14" spans="1:15" x14ac:dyDescent="0.25">
      <c r="A14" s="102"/>
      <c r="B14" s="32" t="s">
        <v>112</v>
      </c>
      <c r="C14" s="53">
        <v>0.184</v>
      </c>
      <c r="D14" s="33">
        <v>101.58385093167702</v>
      </c>
      <c r="E14" s="33">
        <v>108.34782608695652</v>
      </c>
      <c r="F14" s="74">
        <v>6.6585142158361199</v>
      </c>
      <c r="G14" s="55"/>
      <c r="H14" s="22"/>
      <c r="I14" s="22"/>
      <c r="J14" s="22"/>
      <c r="K14" s="22"/>
      <c r="L14" s="22"/>
      <c r="M14" s="22"/>
      <c r="N14" s="22"/>
      <c r="O14" s="22"/>
    </row>
    <row r="15" spans="1:15" ht="15.75" thickBot="1" x14ac:dyDescent="0.3">
      <c r="A15" s="103"/>
      <c r="B15" s="34" t="s">
        <v>113</v>
      </c>
      <c r="C15" s="54">
        <v>7.7480000000000002</v>
      </c>
      <c r="D15" s="35">
        <v>95.466630420008158</v>
      </c>
      <c r="E15" s="35">
        <v>98.000000000000014</v>
      </c>
      <c r="F15" s="75">
        <v>2.6536702603267903</v>
      </c>
      <c r="G15" s="55"/>
      <c r="H15" s="22"/>
      <c r="I15" s="22"/>
      <c r="J15" s="22"/>
      <c r="K15" s="22"/>
      <c r="L15" s="22"/>
      <c r="M15" s="22"/>
      <c r="N15" s="22"/>
      <c r="O15" s="22"/>
    </row>
    <row r="16" spans="1:15" x14ac:dyDescent="0.25">
      <c r="A16" s="101" t="s">
        <v>114</v>
      </c>
      <c r="B16" s="36" t="s">
        <v>115</v>
      </c>
      <c r="C16" s="114">
        <v>7.31</v>
      </c>
      <c r="D16" s="37">
        <v>88.090666666666664</v>
      </c>
      <c r="E16" s="37">
        <v>86.025991792065668</v>
      </c>
      <c r="F16" s="76">
        <v>-2.3438066173499195</v>
      </c>
      <c r="G16" s="55"/>
      <c r="H16" s="22"/>
      <c r="I16" s="22"/>
      <c r="J16" s="22"/>
      <c r="K16" s="22"/>
      <c r="L16" s="22"/>
      <c r="M16" s="22"/>
      <c r="N16" s="22"/>
      <c r="O16" s="22"/>
    </row>
    <row r="17" spans="1:15" ht="15.75" thickBot="1" x14ac:dyDescent="0.3">
      <c r="A17" s="103"/>
      <c r="B17" s="34" t="s">
        <v>116</v>
      </c>
      <c r="C17" s="54">
        <v>5.18</v>
      </c>
      <c r="D17" s="35">
        <v>79.000000000000014</v>
      </c>
      <c r="E17" s="35">
        <v>83</v>
      </c>
      <c r="F17" s="75">
        <v>5.0632911392404889</v>
      </c>
      <c r="G17" s="55"/>
      <c r="H17" s="22"/>
      <c r="I17" s="22"/>
      <c r="J17" s="22"/>
      <c r="K17" s="22"/>
      <c r="L17" s="22"/>
      <c r="M17" s="22"/>
      <c r="N17" s="22"/>
      <c r="O17" s="22"/>
    </row>
    <row r="18" spans="1:15" x14ac:dyDescent="0.25">
      <c r="A18" s="101" t="s">
        <v>117</v>
      </c>
      <c r="B18" s="36" t="s">
        <v>118</v>
      </c>
      <c r="C18" s="114">
        <v>35.024999999999999</v>
      </c>
      <c r="D18" s="37">
        <v>94.361745618069406</v>
      </c>
      <c r="E18" s="37">
        <v>89.100014275517495</v>
      </c>
      <c r="F18" s="76">
        <v>-5.5761276013786887</v>
      </c>
      <c r="G18" s="55"/>
      <c r="H18" s="22"/>
      <c r="I18" s="22"/>
      <c r="J18" s="22"/>
      <c r="K18" s="22"/>
      <c r="L18" s="22"/>
      <c r="M18" s="22"/>
      <c r="N18" s="22"/>
      <c r="O18" s="22"/>
    </row>
    <row r="19" spans="1:15" x14ac:dyDescent="0.25">
      <c r="A19" s="102"/>
      <c r="B19" s="26" t="s">
        <v>119</v>
      </c>
      <c r="C19" s="51">
        <v>46.581000000000003</v>
      </c>
      <c r="D19" s="27">
        <v>93.124827395747033</v>
      </c>
      <c r="E19" s="27">
        <v>91.200017174384399</v>
      </c>
      <c r="F19" s="71">
        <v>-2.0669141357791521</v>
      </c>
      <c r="G19" s="55"/>
      <c r="H19" s="22"/>
      <c r="I19" s="22"/>
      <c r="J19" s="22"/>
      <c r="K19" s="22"/>
      <c r="L19" s="22"/>
      <c r="M19" s="22"/>
      <c r="N19" s="22"/>
      <c r="O19" s="22"/>
    </row>
    <row r="20" spans="1:15" x14ac:dyDescent="0.25">
      <c r="A20" s="102"/>
      <c r="B20" s="32" t="s">
        <v>120</v>
      </c>
      <c r="C20" s="53">
        <v>26.39</v>
      </c>
      <c r="D20" s="33">
        <v>91.35602078145655</v>
      </c>
      <c r="E20" s="33">
        <v>90.399999999999991</v>
      </c>
      <c r="F20" s="74">
        <v>-1.0464781338753393</v>
      </c>
      <c r="G20" s="55"/>
      <c r="H20" s="22"/>
      <c r="I20" s="22"/>
      <c r="J20" s="22"/>
      <c r="K20" s="22"/>
      <c r="L20" s="22"/>
      <c r="M20" s="22"/>
      <c r="N20" s="22"/>
      <c r="O20" s="22"/>
    </row>
    <row r="21" spans="1:15" ht="15.75" thickBot="1" x14ac:dyDescent="0.3">
      <c r="A21" s="103"/>
      <c r="B21" s="34" t="s">
        <v>121</v>
      </c>
      <c r="C21" s="54">
        <v>40.611000000000004</v>
      </c>
      <c r="D21" s="35">
        <v>92.085268045588862</v>
      </c>
      <c r="E21" s="35">
        <v>90.40001477432223</v>
      </c>
      <c r="F21" s="75">
        <v>-1.8301008478710301</v>
      </c>
      <c r="G21" s="55"/>
      <c r="H21" s="22"/>
      <c r="I21" s="22"/>
      <c r="J21" s="22"/>
      <c r="K21" s="22"/>
      <c r="L21" s="22"/>
      <c r="M21" s="22"/>
      <c r="N21" s="22"/>
      <c r="O21" s="22"/>
    </row>
    <row r="22" spans="1:15" x14ac:dyDescent="0.25">
      <c r="A22" s="101" t="s">
        <v>122</v>
      </c>
      <c r="B22" s="36" t="s">
        <v>123</v>
      </c>
      <c r="C22" s="114">
        <v>7.8699999999999992</v>
      </c>
      <c r="D22" s="37">
        <v>86.117073170731686</v>
      </c>
      <c r="E22" s="37">
        <v>85.41931385006356</v>
      </c>
      <c r="F22" s="76">
        <v>-0.81024504779068085</v>
      </c>
      <c r="G22" s="55"/>
      <c r="H22" s="22"/>
      <c r="I22" s="22"/>
      <c r="J22" s="22"/>
      <c r="K22" s="22"/>
      <c r="L22" s="22"/>
      <c r="M22" s="22"/>
      <c r="N22" s="22"/>
      <c r="O22" s="22"/>
    </row>
    <row r="23" spans="1:15" x14ac:dyDescent="0.25">
      <c r="A23" s="102"/>
      <c r="B23" s="26" t="s">
        <v>124</v>
      </c>
      <c r="C23" s="51">
        <v>12.69</v>
      </c>
      <c r="D23" s="27">
        <v>86</v>
      </c>
      <c r="E23" s="27">
        <v>92</v>
      </c>
      <c r="F23" s="71">
        <v>6.9767441860465018</v>
      </c>
      <c r="G23" s="55"/>
      <c r="H23" s="22"/>
      <c r="I23" s="22"/>
      <c r="J23" s="22"/>
      <c r="K23" s="22"/>
      <c r="L23" s="22"/>
      <c r="M23" s="22"/>
      <c r="N23" s="22"/>
      <c r="O23" s="22"/>
    </row>
    <row r="24" spans="1:15" ht="15.75" thickBot="1" x14ac:dyDescent="0.3">
      <c r="A24" s="103"/>
      <c r="B24" s="28" t="s">
        <v>125</v>
      </c>
      <c r="C24" s="113">
        <v>11.29</v>
      </c>
      <c r="D24" s="29">
        <v>80.175438596491247</v>
      </c>
      <c r="E24" s="29">
        <v>82.191319751992921</v>
      </c>
      <c r="F24" s="72">
        <v>2.5143375462493456</v>
      </c>
      <c r="G24" s="55"/>
      <c r="H24" s="22"/>
      <c r="I24" s="22"/>
      <c r="J24" s="22"/>
      <c r="K24" s="22"/>
      <c r="L24" s="22"/>
      <c r="M24" s="22"/>
      <c r="N24" s="22"/>
      <c r="O24" s="22"/>
    </row>
    <row r="25" spans="1:15" x14ac:dyDescent="0.25">
      <c r="A25" s="101" t="s">
        <v>126</v>
      </c>
      <c r="B25" s="30" t="s">
        <v>127</v>
      </c>
      <c r="C25" s="52">
        <v>30.085000000000001</v>
      </c>
      <c r="D25" s="31">
        <v>88.09179151719772</v>
      </c>
      <c r="E25" s="31">
        <v>75.82981552268572</v>
      </c>
      <c r="F25" s="73">
        <v>-13.919544356318546</v>
      </c>
      <c r="G25" s="55"/>
      <c r="H25" s="22"/>
      <c r="I25" s="22"/>
      <c r="J25" s="22"/>
      <c r="K25" s="22"/>
      <c r="L25" s="22"/>
      <c r="M25" s="22"/>
      <c r="N25" s="22"/>
      <c r="O25" s="22"/>
    </row>
    <row r="26" spans="1:15" x14ac:dyDescent="0.25">
      <c r="A26" s="102"/>
      <c r="B26" s="32" t="s">
        <v>128</v>
      </c>
      <c r="C26" s="53">
        <v>28.925000000000001</v>
      </c>
      <c r="D26" s="33">
        <v>118.62646793134599</v>
      </c>
      <c r="E26" s="33">
        <v>108.90924805531546</v>
      </c>
      <c r="F26" s="74">
        <v>-8.1914433140286018</v>
      </c>
      <c r="G26" s="55"/>
      <c r="H26" s="22"/>
      <c r="I26" s="22"/>
      <c r="J26" s="22"/>
      <c r="K26" s="22"/>
      <c r="L26" s="22"/>
      <c r="M26" s="22"/>
      <c r="N26" s="22"/>
      <c r="O26" s="22"/>
    </row>
    <row r="27" spans="1:15" x14ac:dyDescent="0.25">
      <c r="A27" s="102"/>
      <c r="B27" s="26" t="s">
        <v>129</v>
      </c>
      <c r="C27" s="51">
        <v>17.13</v>
      </c>
      <c r="D27" s="27">
        <v>67.052824055262093</v>
      </c>
      <c r="E27" s="27">
        <v>61.657910099241107</v>
      </c>
      <c r="F27" s="71">
        <v>-8.0457669487190131</v>
      </c>
      <c r="G27" s="55"/>
      <c r="H27" s="22"/>
      <c r="I27" s="22"/>
      <c r="J27" s="22"/>
      <c r="K27" s="22"/>
      <c r="L27" s="22"/>
      <c r="M27" s="22"/>
      <c r="N27" s="22"/>
      <c r="O27" s="22"/>
    </row>
    <row r="28" spans="1:15" x14ac:dyDescent="0.25">
      <c r="A28" s="102"/>
      <c r="B28" s="32" t="s">
        <v>130</v>
      </c>
      <c r="C28" s="53">
        <v>25.69</v>
      </c>
      <c r="D28" s="33">
        <v>80.442576232544909</v>
      </c>
      <c r="E28" s="33">
        <v>76.615414558193848</v>
      </c>
      <c r="F28" s="74">
        <v>-4.7576319078685758</v>
      </c>
      <c r="G28" s="55"/>
      <c r="H28" s="22"/>
      <c r="I28" s="22"/>
      <c r="J28" s="22"/>
      <c r="K28" s="22"/>
      <c r="L28" s="22"/>
      <c r="M28" s="22"/>
      <c r="N28" s="22"/>
      <c r="O28" s="22"/>
    </row>
    <row r="29" spans="1:15" x14ac:dyDescent="0.25">
      <c r="A29" s="102"/>
      <c r="B29" s="26" t="s">
        <v>131</v>
      </c>
      <c r="C29" s="51">
        <v>20.57</v>
      </c>
      <c r="D29" s="27">
        <v>104.64614270191957</v>
      </c>
      <c r="E29" s="27">
        <v>98.162858531842502</v>
      </c>
      <c r="F29" s="71">
        <v>-6.1954354003706076</v>
      </c>
      <c r="G29" s="55"/>
      <c r="H29" s="22"/>
      <c r="I29" s="22"/>
      <c r="J29" s="22"/>
      <c r="K29" s="22"/>
      <c r="L29" s="22"/>
      <c r="M29" s="22"/>
      <c r="N29" s="22"/>
      <c r="O29" s="22"/>
    </row>
    <row r="30" spans="1:15" ht="15.75" thickBot="1" x14ac:dyDescent="0.3">
      <c r="A30" s="103"/>
      <c r="B30" s="28" t="s">
        <v>132</v>
      </c>
      <c r="C30" s="113">
        <v>35.164999999999999</v>
      </c>
      <c r="D30" s="29">
        <v>109.74450797472166</v>
      </c>
      <c r="E30" s="29">
        <v>104.50703824825823</v>
      </c>
      <c r="F30" s="72">
        <v>-4.7724208009295772</v>
      </c>
      <c r="G30" s="55"/>
      <c r="H30" s="22"/>
      <c r="I30" s="22"/>
      <c r="J30" s="22"/>
      <c r="K30" s="22"/>
      <c r="L30" s="22"/>
      <c r="M30" s="22"/>
      <c r="N30" s="22"/>
      <c r="O30" s="22"/>
    </row>
    <row r="31" spans="1:15" x14ac:dyDescent="0.25">
      <c r="A31" s="101" t="s">
        <v>215</v>
      </c>
      <c r="B31" s="30" t="s">
        <v>133</v>
      </c>
      <c r="C31" s="52">
        <v>11.764000000000001</v>
      </c>
      <c r="D31" s="31">
        <v>88.072483316768427</v>
      </c>
      <c r="E31" s="31">
        <v>57.909979598775934</v>
      </c>
      <c r="F31" s="73">
        <v>-34.247363741871183</v>
      </c>
      <c r="G31" s="55"/>
      <c r="H31" s="22"/>
      <c r="I31" s="22"/>
      <c r="J31" s="22"/>
      <c r="K31" s="22"/>
      <c r="L31" s="22"/>
      <c r="M31" s="22"/>
      <c r="N31" s="22"/>
      <c r="O31" s="22"/>
    </row>
    <row r="32" spans="1:15" x14ac:dyDescent="0.25">
      <c r="A32" s="102"/>
      <c r="B32" s="32" t="s">
        <v>134</v>
      </c>
      <c r="C32" s="53">
        <v>22.443999999999999</v>
      </c>
      <c r="D32" s="33">
        <v>94.275036346532119</v>
      </c>
      <c r="E32" s="33">
        <v>71.073516307253612</v>
      </c>
      <c r="F32" s="74">
        <v>-24.610459924932147</v>
      </c>
      <c r="G32" s="55"/>
      <c r="H32" s="22"/>
      <c r="I32" s="22"/>
      <c r="J32" s="22"/>
      <c r="K32" s="22"/>
      <c r="L32" s="22"/>
      <c r="M32" s="22"/>
      <c r="N32" s="22"/>
      <c r="O32" s="22"/>
    </row>
    <row r="33" spans="1:15" x14ac:dyDescent="0.25">
      <c r="A33" s="102"/>
      <c r="B33" s="26" t="s">
        <v>135</v>
      </c>
      <c r="C33" s="51">
        <v>8.3539999999999992</v>
      </c>
      <c r="D33" s="27">
        <v>90.39948634134953</v>
      </c>
      <c r="E33" s="27">
        <v>66.086425664352419</v>
      </c>
      <c r="F33" s="71">
        <v>-26.895131444874266</v>
      </c>
      <c r="G33" s="55"/>
      <c r="H33" s="22"/>
      <c r="I33" s="22"/>
      <c r="J33" s="22"/>
      <c r="K33" s="22"/>
      <c r="L33" s="22"/>
      <c r="M33" s="22"/>
      <c r="N33" s="22"/>
      <c r="O33" s="22"/>
    </row>
    <row r="34" spans="1:15" x14ac:dyDescent="0.25">
      <c r="A34" s="102"/>
      <c r="B34" s="32" t="s">
        <v>136</v>
      </c>
      <c r="C34" s="53">
        <v>38.870000000000005</v>
      </c>
      <c r="D34" s="33">
        <v>90.000000000000014</v>
      </c>
      <c r="E34" s="33">
        <v>70.9588371494726</v>
      </c>
      <c r="F34" s="74">
        <v>-21.156847611697128</v>
      </c>
      <c r="G34" s="55"/>
      <c r="H34" s="22"/>
      <c r="I34" s="22"/>
      <c r="J34" s="22"/>
      <c r="K34" s="22"/>
      <c r="L34" s="22"/>
      <c r="M34" s="22"/>
      <c r="N34" s="22"/>
      <c r="O34" s="22"/>
    </row>
    <row r="35" spans="1:15" ht="15.75" thickBot="1" x14ac:dyDescent="0.3">
      <c r="A35" s="103"/>
      <c r="B35" s="34" t="s">
        <v>137</v>
      </c>
      <c r="C35" s="54">
        <v>35.606000000000002</v>
      </c>
      <c r="D35" s="35">
        <v>100.35999660160149</v>
      </c>
      <c r="E35" s="35">
        <v>66.149441105431677</v>
      </c>
      <c r="F35" s="75">
        <v>-34.087840429065842</v>
      </c>
      <c r="G35" s="55"/>
      <c r="H35" s="22"/>
      <c r="I35" s="22"/>
      <c r="J35" s="22"/>
      <c r="K35" s="22"/>
      <c r="L35" s="22"/>
      <c r="M35" s="22"/>
      <c r="N35" s="22"/>
      <c r="O35" s="22"/>
    </row>
    <row r="36" spans="1:15" x14ac:dyDescent="0.25">
      <c r="A36" s="101" t="s">
        <v>138</v>
      </c>
      <c r="B36" s="36" t="s">
        <v>139</v>
      </c>
      <c r="C36" s="114">
        <v>30.184999999999999</v>
      </c>
      <c r="D36" s="37">
        <v>70.695699425555048</v>
      </c>
      <c r="E36" s="37">
        <v>72.008282259400374</v>
      </c>
      <c r="F36" s="76">
        <v>1.8566657441836609</v>
      </c>
      <c r="G36" s="55"/>
      <c r="H36" s="22"/>
      <c r="I36" s="22"/>
      <c r="J36" s="22"/>
      <c r="K36" s="22"/>
      <c r="L36" s="22"/>
      <c r="M36" s="22"/>
      <c r="N36" s="22"/>
      <c r="O36" s="22"/>
    </row>
    <row r="37" spans="1:15" x14ac:dyDescent="0.25">
      <c r="A37" s="102"/>
      <c r="B37" s="26" t="s">
        <v>140</v>
      </c>
      <c r="C37" s="51">
        <v>50.74</v>
      </c>
      <c r="D37" s="27">
        <v>84.620297073734761</v>
      </c>
      <c r="E37" s="27">
        <v>80.007489160425706</v>
      </c>
      <c r="F37" s="71">
        <v>-5.4511837854807288</v>
      </c>
      <c r="G37" s="55"/>
      <c r="H37" s="22"/>
      <c r="I37" s="22"/>
      <c r="J37" s="22"/>
      <c r="K37" s="22"/>
      <c r="L37" s="22"/>
      <c r="M37" s="22"/>
      <c r="N37" s="22"/>
      <c r="O37" s="22"/>
    </row>
    <row r="38" spans="1:15" x14ac:dyDescent="0.25">
      <c r="A38" s="102"/>
      <c r="B38" s="32" t="s">
        <v>141</v>
      </c>
      <c r="C38" s="53">
        <v>25.215000000000003</v>
      </c>
      <c r="D38" s="33">
        <v>69.552766685681689</v>
      </c>
      <c r="E38" s="33">
        <v>62.447947650208221</v>
      </c>
      <c r="F38" s="74">
        <v>-10.215005633896778</v>
      </c>
      <c r="G38" s="55"/>
      <c r="H38" s="22"/>
      <c r="I38" s="22"/>
      <c r="J38" s="22"/>
      <c r="K38" s="22"/>
      <c r="L38" s="22"/>
      <c r="M38" s="22"/>
      <c r="N38" s="22"/>
      <c r="O38" s="22"/>
    </row>
    <row r="39" spans="1:15" ht="15.75" thickBot="1" x14ac:dyDescent="0.3">
      <c r="A39" s="103"/>
      <c r="B39" s="34" t="s">
        <v>142</v>
      </c>
      <c r="C39" s="54">
        <v>35.15</v>
      </c>
      <c r="D39" s="35">
        <v>75.786262991414375</v>
      </c>
      <c r="E39" s="35">
        <v>68.477667140825048</v>
      </c>
      <c r="F39" s="75">
        <v>-9.6436947305573071</v>
      </c>
      <c r="G39" s="55"/>
      <c r="H39" s="22"/>
      <c r="I39" s="22"/>
      <c r="J39" s="22"/>
      <c r="K39" s="22"/>
      <c r="L39" s="22"/>
      <c r="M39" s="22"/>
      <c r="N39" s="22"/>
      <c r="O39" s="22"/>
    </row>
    <row r="40" spans="1:15" x14ac:dyDescent="0.25">
      <c r="A40" s="101" t="s">
        <v>143</v>
      </c>
      <c r="B40" s="36" t="s">
        <v>144</v>
      </c>
      <c r="C40" s="114">
        <v>13.8</v>
      </c>
      <c r="D40" s="37">
        <v>95</v>
      </c>
      <c r="E40" s="37">
        <v>84</v>
      </c>
      <c r="F40" s="76">
        <v>-11.578947368421055</v>
      </c>
      <c r="G40" s="55"/>
      <c r="H40" s="22"/>
      <c r="I40" s="22"/>
      <c r="J40" s="22"/>
      <c r="K40" s="22"/>
      <c r="L40" s="22"/>
      <c r="M40" s="22"/>
      <c r="N40" s="22"/>
      <c r="O40" s="22"/>
    </row>
    <row r="41" spans="1:15" x14ac:dyDescent="0.25">
      <c r="A41" s="102"/>
      <c r="B41" s="26" t="s">
        <v>145</v>
      </c>
      <c r="C41" s="51">
        <v>8.1</v>
      </c>
      <c r="D41" s="27">
        <v>91.184782608695656</v>
      </c>
      <c r="E41" s="27">
        <v>85.864197530864217</v>
      </c>
      <c r="F41" s="71">
        <v>-5.8349484701453402</v>
      </c>
      <c r="G41" s="55"/>
      <c r="H41" s="22"/>
      <c r="I41" s="22"/>
      <c r="J41" s="22"/>
      <c r="K41" s="22"/>
      <c r="L41" s="22"/>
      <c r="M41" s="22"/>
      <c r="N41" s="22"/>
      <c r="O41" s="22"/>
    </row>
    <row r="42" spans="1:15" x14ac:dyDescent="0.25">
      <c r="A42" s="102"/>
      <c r="B42" s="32" t="s">
        <v>146</v>
      </c>
      <c r="C42" s="53">
        <v>16.724999999999998</v>
      </c>
      <c r="D42" s="33">
        <v>99.48261108734188</v>
      </c>
      <c r="E42" s="33">
        <v>85.384155455904363</v>
      </c>
      <c r="F42" s="74">
        <v>-14.171778843902294</v>
      </c>
      <c r="G42" s="55"/>
      <c r="H42" s="22"/>
      <c r="I42" s="22"/>
      <c r="J42" s="22"/>
      <c r="K42" s="22"/>
      <c r="L42" s="22"/>
      <c r="M42" s="22"/>
      <c r="N42" s="22"/>
      <c r="O42" s="22"/>
    </row>
    <row r="43" spans="1:15" ht="15.75" thickBot="1" x14ac:dyDescent="0.3">
      <c r="A43" s="103"/>
      <c r="B43" s="34" t="s">
        <v>147</v>
      </c>
      <c r="C43" s="54">
        <v>6.02</v>
      </c>
      <c r="D43" s="35">
        <v>87.779672578444732</v>
      </c>
      <c r="E43" s="35">
        <v>75.016611295681059</v>
      </c>
      <c r="F43" s="75">
        <v>-14.539882535285031</v>
      </c>
      <c r="G43" s="55"/>
      <c r="H43" s="22"/>
      <c r="I43" s="22"/>
      <c r="J43" s="22"/>
      <c r="K43" s="22"/>
      <c r="L43" s="22"/>
      <c r="M43" s="22"/>
      <c r="N43" s="22"/>
      <c r="O43" s="22"/>
    </row>
    <row r="44" spans="1:15" x14ac:dyDescent="0.25">
      <c r="A44" s="101" t="s">
        <v>148</v>
      </c>
      <c r="B44" s="36" t="s">
        <v>149</v>
      </c>
      <c r="C44" s="114">
        <v>8.8000000000000007</v>
      </c>
      <c r="D44" s="37">
        <v>100.89853826311266</v>
      </c>
      <c r="E44" s="37">
        <v>75</v>
      </c>
      <c r="F44" s="76">
        <v>-25.667902339256056</v>
      </c>
      <c r="G44" s="55"/>
      <c r="H44" s="22"/>
      <c r="I44" s="22"/>
      <c r="J44" s="22"/>
      <c r="K44" s="22"/>
      <c r="L44" s="22"/>
      <c r="M44" s="22"/>
      <c r="N44" s="22"/>
      <c r="O44" s="22"/>
    </row>
    <row r="45" spans="1:15" x14ac:dyDescent="0.25">
      <c r="A45" s="102"/>
      <c r="B45" s="26" t="s">
        <v>150</v>
      </c>
      <c r="C45" s="51">
        <v>10.3</v>
      </c>
      <c r="D45" s="27">
        <v>78.433333333333337</v>
      </c>
      <c r="E45" s="27">
        <v>68</v>
      </c>
      <c r="F45" s="71">
        <v>-13.302167445813861</v>
      </c>
      <c r="G45" s="55"/>
      <c r="H45" s="22"/>
      <c r="I45" s="22"/>
      <c r="J45" s="22"/>
      <c r="K45" s="22"/>
      <c r="L45" s="22"/>
      <c r="M45" s="22"/>
      <c r="N45" s="22"/>
      <c r="O45" s="22"/>
    </row>
    <row r="46" spans="1:15" x14ac:dyDescent="0.25">
      <c r="A46" s="102"/>
      <c r="B46" s="32" t="s">
        <v>151</v>
      </c>
      <c r="C46" s="53">
        <v>24.770000000000003</v>
      </c>
      <c r="D46" s="33">
        <v>99.255230125523013</v>
      </c>
      <c r="E46" s="33">
        <v>78</v>
      </c>
      <c r="F46" s="74">
        <v>-21.414720512604333</v>
      </c>
      <c r="G46" s="55"/>
      <c r="H46" s="22"/>
      <c r="I46" s="22"/>
      <c r="J46" s="22"/>
      <c r="K46" s="22"/>
      <c r="L46" s="22"/>
      <c r="M46" s="22"/>
      <c r="N46" s="22"/>
      <c r="O46" s="22"/>
    </row>
    <row r="47" spans="1:15" ht="15.75" thickBot="1" x14ac:dyDescent="0.3">
      <c r="A47" s="103"/>
      <c r="B47" s="34" t="s">
        <v>152</v>
      </c>
      <c r="C47" s="54">
        <v>11.299999999999999</v>
      </c>
      <c r="D47" s="35">
        <v>75.371287128712865</v>
      </c>
      <c r="E47" s="35">
        <v>87.000000000000014</v>
      </c>
      <c r="F47" s="75">
        <v>15.428571428571459</v>
      </c>
      <c r="G47" s="55"/>
      <c r="H47" s="22"/>
      <c r="I47" s="22"/>
      <c r="J47" s="22"/>
      <c r="K47" s="22"/>
      <c r="L47" s="22"/>
      <c r="M47" s="22"/>
      <c r="N47" s="22"/>
      <c r="O47" s="22"/>
    </row>
    <row r="48" spans="1:15" x14ac:dyDescent="0.25">
      <c r="A48" s="101" t="s">
        <v>153</v>
      </c>
      <c r="B48" s="36" t="s">
        <v>154</v>
      </c>
      <c r="C48" s="114">
        <v>56.554000000000002</v>
      </c>
      <c r="D48" s="37">
        <v>121.76902936225923</v>
      </c>
      <c r="E48" s="37">
        <v>115.97835696856102</v>
      </c>
      <c r="F48" s="76">
        <v>-4.755455819945098</v>
      </c>
      <c r="G48" s="55"/>
      <c r="H48" s="22"/>
      <c r="I48" s="22"/>
      <c r="J48" s="22"/>
      <c r="K48" s="22"/>
      <c r="L48" s="22"/>
      <c r="M48" s="22"/>
      <c r="N48" s="22"/>
      <c r="O48" s="22"/>
    </row>
    <row r="49" spans="1:15" ht="15.75" thickBot="1" x14ac:dyDescent="0.3">
      <c r="A49" s="103"/>
      <c r="B49" s="34" t="s">
        <v>155</v>
      </c>
      <c r="C49" s="54">
        <v>52.790999999999997</v>
      </c>
      <c r="D49" s="35">
        <v>132.47109180882384</v>
      </c>
      <c r="E49" s="35">
        <v>126.7219980678525</v>
      </c>
      <c r="F49" s="75">
        <v>-4.3398855270764809</v>
      </c>
      <c r="G49" s="55"/>
      <c r="H49" s="22"/>
      <c r="I49" s="22"/>
      <c r="J49" s="22"/>
      <c r="K49" s="22"/>
      <c r="L49" s="22"/>
      <c r="M49" s="22"/>
      <c r="N49" s="22"/>
      <c r="O49" s="22"/>
    </row>
    <row r="50" spans="1:15" x14ac:dyDescent="0.25">
      <c r="A50" s="101" t="s">
        <v>156</v>
      </c>
      <c r="B50" s="36" t="s">
        <v>157</v>
      </c>
      <c r="C50" s="114">
        <v>6.2</v>
      </c>
      <c r="D50" s="37">
        <v>80</v>
      </c>
      <c r="E50" s="37">
        <v>80</v>
      </c>
      <c r="F50" s="76">
        <v>0</v>
      </c>
      <c r="G50" s="55"/>
      <c r="H50" s="22"/>
      <c r="I50" s="22"/>
      <c r="J50" s="22"/>
      <c r="K50" s="22"/>
      <c r="L50" s="22"/>
      <c r="M50" s="22"/>
      <c r="N50" s="22"/>
      <c r="O50" s="22"/>
    </row>
    <row r="51" spans="1:15" x14ac:dyDescent="0.25">
      <c r="A51" s="102"/>
      <c r="B51" s="26" t="s">
        <v>158</v>
      </c>
      <c r="C51" s="51">
        <v>13.5</v>
      </c>
      <c r="D51" s="27">
        <v>85.196078431372555</v>
      </c>
      <c r="E51" s="27">
        <v>80.074074074074076</v>
      </c>
      <c r="F51" s="71">
        <v>-6.0120189234113326</v>
      </c>
      <c r="G51" s="55"/>
      <c r="H51" s="22"/>
      <c r="I51" s="22"/>
      <c r="J51" s="22"/>
      <c r="K51" s="22"/>
      <c r="L51" s="22"/>
      <c r="M51" s="22"/>
      <c r="N51" s="22"/>
      <c r="O51" s="22"/>
    </row>
    <row r="52" spans="1:15" x14ac:dyDescent="0.25">
      <c r="A52" s="102"/>
      <c r="B52" s="32" t="s">
        <v>159</v>
      </c>
      <c r="C52" s="53">
        <v>6.3</v>
      </c>
      <c r="D52" s="33">
        <v>85</v>
      </c>
      <c r="E52" s="33">
        <v>80.000000000000014</v>
      </c>
      <c r="F52" s="74">
        <v>-5.8823529411764497</v>
      </c>
      <c r="G52" s="55"/>
      <c r="H52" s="22"/>
      <c r="I52" s="22"/>
      <c r="J52" s="22"/>
      <c r="K52" s="22"/>
      <c r="L52" s="22"/>
      <c r="M52" s="22"/>
      <c r="N52" s="22"/>
      <c r="O52" s="22"/>
    </row>
    <row r="53" spans="1:15" ht="15.75" thickBot="1" x14ac:dyDescent="0.3">
      <c r="A53" s="103"/>
      <c r="B53" s="34" t="s">
        <v>160</v>
      </c>
      <c r="C53" s="54">
        <v>1.3</v>
      </c>
      <c r="D53" s="35">
        <v>80</v>
      </c>
      <c r="E53" s="35">
        <v>80</v>
      </c>
      <c r="F53" s="75">
        <v>0</v>
      </c>
      <c r="G53" s="55"/>
      <c r="H53" s="22"/>
      <c r="I53" s="22"/>
      <c r="J53" s="22"/>
      <c r="K53" s="22"/>
      <c r="L53" s="22"/>
      <c r="M53" s="22"/>
      <c r="N53" s="22"/>
      <c r="O53" s="22"/>
    </row>
    <row r="54" spans="1:15" x14ac:dyDescent="0.25">
      <c r="A54" s="101" t="s">
        <v>161</v>
      </c>
      <c r="B54" s="36" t="s">
        <v>162</v>
      </c>
      <c r="C54" s="114">
        <v>3.7</v>
      </c>
      <c r="D54" s="37">
        <v>87.339393939393943</v>
      </c>
      <c r="E54" s="37">
        <v>93</v>
      </c>
      <c r="F54" s="76">
        <v>6.4811602248282529</v>
      </c>
      <c r="G54" s="55"/>
      <c r="H54" s="22"/>
      <c r="I54" s="22"/>
      <c r="J54" s="22"/>
      <c r="K54" s="22"/>
      <c r="L54" s="22"/>
      <c r="M54" s="22"/>
      <c r="N54" s="22"/>
      <c r="O54" s="22"/>
    </row>
    <row r="55" spans="1:15" x14ac:dyDescent="0.25">
      <c r="A55" s="102"/>
      <c r="B55" s="26" t="s">
        <v>163</v>
      </c>
      <c r="C55" s="51">
        <v>9.18</v>
      </c>
      <c r="D55" s="27">
        <v>90.965864577504206</v>
      </c>
      <c r="E55" s="27">
        <v>83.000000000000014</v>
      </c>
      <c r="F55" s="71">
        <v>-8.7569822092078979</v>
      </c>
      <c r="G55" s="55"/>
      <c r="H55" s="22"/>
      <c r="I55" s="22"/>
      <c r="J55" s="22"/>
      <c r="K55" s="22"/>
      <c r="L55" s="22"/>
      <c r="M55" s="22"/>
      <c r="N55" s="22"/>
      <c r="O55" s="22"/>
    </row>
    <row r="56" spans="1:15" x14ac:dyDescent="0.25">
      <c r="A56" s="102"/>
      <c r="B56" s="32" t="s">
        <v>164</v>
      </c>
      <c r="C56" s="53">
        <v>9.6999999999999993</v>
      </c>
      <c r="D56" s="33">
        <v>79.344086021505376</v>
      </c>
      <c r="E56" s="33">
        <v>79.000000000000014</v>
      </c>
      <c r="F56" s="74">
        <v>-0.43366309798074099</v>
      </c>
      <c r="G56" s="55"/>
      <c r="H56" s="22"/>
      <c r="I56" s="22"/>
      <c r="J56" s="22"/>
      <c r="K56" s="22"/>
      <c r="L56" s="22"/>
      <c r="M56" s="22"/>
      <c r="N56" s="22"/>
      <c r="O56" s="22"/>
    </row>
    <row r="57" spans="1:15" ht="15.75" thickBot="1" x14ac:dyDescent="0.3">
      <c r="A57" s="103"/>
      <c r="B57" s="34" t="s">
        <v>165</v>
      </c>
      <c r="C57" s="54">
        <v>1.7</v>
      </c>
      <c r="D57" s="35">
        <v>105.00000000000001</v>
      </c>
      <c r="E57" s="35">
        <v>101.00000000000001</v>
      </c>
      <c r="F57" s="75">
        <v>-3.8095238095238071</v>
      </c>
      <c r="G57" s="55"/>
      <c r="H57" s="22"/>
      <c r="I57" s="22"/>
      <c r="J57" s="22"/>
      <c r="K57" s="22"/>
      <c r="L57" s="22"/>
      <c r="M57" s="22"/>
      <c r="N57" s="22"/>
      <c r="O57" s="22"/>
    </row>
    <row r="58" spans="1:15" x14ac:dyDescent="0.25">
      <c r="A58" s="101" t="s">
        <v>166</v>
      </c>
      <c r="B58" s="36" t="s">
        <v>167</v>
      </c>
      <c r="C58" s="114">
        <v>24.049999999999997</v>
      </c>
      <c r="D58" s="37">
        <v>102.67517605633802</v>
      </c>
      <c r="E58" s="37">
        <v>89.043659043659048</v>
      </c>
      <c r="F58" s="76">
        <v>-13.276351243069051</v>
      </c>
      <c r="G58" s="55"/>
      <c r="H58" s="22"/>
      <c r="I58" s="22"/>
      <c r="J58" s="22"/>
      <c r="K58" s="22"/>
      <c r="L58" s="22"/>
      <c r="M58" s="22"/>
      <c r="N58" s="22"/>
      <c r="O58" s="22"/>
    </row>
    <row r="59" spans="1:15" x14ac:dyDescent="0.25">
      <c r="A59" s="102"/>
      <c r="B59" s="26" t="s">
        <v>168</v>
      </c>
      <c r="C59" s="51">
        <v>0.09</v>
      </c>
      <c r="D59" s="27">
        <v>80</v>
      </c>
      <c r="E59" s="27">
        <v>73.8888888888889</v>
      </c>
      <c r="F59" s="71">
        <v>-7.6388888888888733</v>
      </c>
      <c r="G59" s="55"/>
      <c r="H59" s="22"/>
      <c r="I59" s="22"/>
      <c r="J59" s="22"/>
      <c r="K59" s="22"/>
      <c r="L59" s="22"/>
      <c r="M59" s="22"/>
      <c r="N59" s="22"/>
      <c r="O59" s="22"/>
    </row>
    <row r="60" spans="1:15" x14ac:dyDescent="0.25">
      <c r="A60" s="102"/>
      <c r="B60" s="32" t="s">
        <v>169</v>
      </c>
      <c r="C60" s="53">
        <v>0.1</v>
      </c>
      <c r="D60" s="33">
        <v>87.666666666666671</v>
      </c>
      <c r="E60" s="33">
        <v>79</v>
      </c>
      <c r="F60" s="74">
        <v>-9.8859315589353685</v>
      </c>
      <c r="G60" s="55"/>
      <c r="H60" s="22"/>
      <c r="I60" s="22"/>
      <c r="J60" s="22"/>
      <c r="K60" s="22"/>
      <c r="L60" s="22"/>
      <c r="M60" s="22"/>
      <c r="N60" s="22"/>
      <c r="O60" s="22"/>
    </row>
    <row r="61" spans="1:15" ht="15.75" thickBot="1" x14ac:dyDescent="0.3">
      <c r="A61" s="103"/>
      <c r="B61" s="34" t="s">
        <v>170</v>
      </c>
      <c r="C61" s="54">
        <v>13.32</v>
      </c>
      <c r="D61" s="35">
        <v>98.271512113617376</v>
      </c>
      <c r="E61" s="35">
        <v>72.357357357357358</v>
      </c>
      <c r="F61" s="75">
        <v>-26.369956255785667</v>
      </c>
      <c r="G61" s="55"/>
      <c r="H61" s="22"/>
      <c r="I61" s="22"/>
      <c r="J61" s="22"/>
      <c r="K61" s="22"/>
      <c r="L61" s="22"/>
      <c r="M61" s="22"/>
      <c r="N61" s="22"/>
      <c r="O61" s="22"/>
    </row>
    <row r="62" spans="1:15" x14ac:dyDescent="0.25">
      <c r="A62" s="101" t="s">
        <v>171</v>
      </c>
      <c r="B62" s="36" t="s">
        <v>172</v>
      </c>
      <c r="C62" s="114">
        <v>1.96</v>
      </c>
      <c r="D62" s="37">
        <v>71.390243902439025</v>
      </c>
      <c r="E62" s="37">
        <v>71.785714285714278</v>
      </c>
      <c r="F62" s="76">
        <v>0.55395578115084998</v>
      </c>
      <c r="G62" s="55"/>
      <c r="H62" s="22"/>
      <c r="I62" s="22"/>
      <c r="J62" s="22"/>
      <c r="K62" s="22"/>
      <c r="L62" s="22"/>
      <c r="M62" s="22"/>
      <c r="N62" s="22"/>
      <c r="O62" s="22"/>
    </row>
    <row r="63" spans="1:15" x14ac:dyDescent="0.25">
      <c r="A63" s="102"/>
      <c r="B63" s="26" t="s">
        <v>173</v>
      </c>
      <c r="C63" s="51">
        <v>1.9430000000000001</v>
      </c>
      <c r="D63" s="27">
        <v>59.172245891661603</v>
      </c>
      <c r="E63" s="27">
        <v>66.435923829130218</v>
      </c>
      <c r="F63" s="71">
        <v>12.275481229439356</v>
      </c>
      <c r="G63" s="55"/>
      <c r="H63" s="22"/>
      <c r="I63" s="22"/>
      <c r="J63" s="22"/>
      <c r="K63" s="22"/>
      <c r="L63" s="22"/>
      <c r="M63" s="22"/>
      <c r="N63" s="22"/>
      <c r="O63" s="22"/>
    </row>
    <row r="64" spans="1:15" ht="15.75" thickBot="1" x14ac:dyDescent="0.3">
      <c r="A64" s="103"/>
      <c r="B64" s="28" t="s">
        <v>174</v>
      </c>
      <c r="C64" s="113">
        <v>4.9489999999999998</v>
      </c>
      <c r="D64" s="29">
        <v>56.192491152484997</v>
      </c>
      <c r="E64" s="29">
        <v>67.671246716508392</v>
      </c>
      <c r="F64" s="72">
        <v>20.427561278382257</v>
      </c>
      <c r="G64" s="55"/>
      <c r="H64" s="22"/>
      <c r="I64" s="22"/>
      <c r="J64" s="22"/>
      <c r="K64" s="22"/>
      <c r="L64" s="22"/>
      <c r="M64" s="22"/>
      <c r="N64" s="22"/>
      <c r="O64" s="22"/>
    </row>
    <row r="65" spans="1:15" x14ac:dyDescent="0.25">
      <c r="A65" s="101" t="s">
        <v>175</v>
      </c>
      <c r="B65" s="30" t="s">
        <v>176</v>
      </c>
      <c r="C65" s="52">
        <v>19.899999999999999</v>
      </c>
      <c r="D65" s="31">
        <v>72.479912663755471</v>
      </c>
      <c r="E65" s="31">
        <v>81.300502512562829</v>
      </c>
      <c r="F65" s="73">
        <v>12.169702645376134</v>
      </c>
      <c r="G65" s="55"/>
      <c r="H65" s="22"/>
      <c r="I65" s="22"/>
      <c r="J65" s="22"/>
      <c r="K65" s="22"/>
      <c r="L65" s="22"/>
      <c r="M65" s="22"/>
      <c r="N65" s="22"/>
      <c r="O65" s="22"/>
    </row>
    <row r="66" spans="1:15" x14ac:dyDescent="0.25">
      <c r="A66" s="102"/>
      <c r="B66" s="32" t="s">
        <v>177</v>
      </c>
      <c r="C66" s="53">
        <v>20.700000000000003</v>
      </c>
      <c r="D66" s="33">
        <v>101.9501915708812</v>
      </c>
      <c r="E66" s="33">
        <v>101.10990338164251</v>
      </c>
      <c r="F66" s="74">
        <v>-0.82421442891991159</v>
      </c>
      <c r="G66" s="55"/>
      <c r="H66" s="22"/>
      <c r="I66" s="22"/>
      <c r="J66" s="22"/>
      <c r="K66" s="22"/>
      <c r="L66" s="22"/>
      <c r="M66" s="22"/>
      <c r="N66" s="22"/>
      <c r="O66" s="22"/>
    </row>
    <row r="67" spans="1:15" x14ac:dyDescent="0.25">
      <c r="A67" s="102"/>
      <c r="B67" s="26" t="s">
        <v>178</v>
      </c>
      <c r="C67" s="51">
        <v>93.385000000000005</v>
      </c>
      <c r="D67" s="27">
        <v>100.61905292479112</v>
      </c>
      <c r="E67" s="27">
        <v>100.14868554907103</v>
      </c>
      <c r="F67" s="71">
        <v>-0.46747346754661967</v>
      </c>
      <c r="G67" s="55"/>
      <c r="H67" s="22"/>
      <c r="I67" s="22"/>
      <c r="J67" s="22"/>
      <c r="K67" s="22"/>
      <c r="L67" s="22"/>
      <c r="M67" s="22"/>
      <c r="N67" s="22"/>
      <c r="O67" s="22"/>
    </row>
    <row r="68" spans="1:15" x14ac:dyDescent="0.25">
      <c r="A68" s="102"/>
      <c r="B68" s="32" t="s">
        <v>179</v>
      </c>
      <c r="C68" s="53">
        <v>43.612000000000002</v>
      </c>
      <c r="D68" s="33">
        <v>95.19896397457029</v>
      </c>
      <c r="E68" s="33">
        <v>90.280656699990828</v>
      </c>
      <c r="F68" s="74">
        <v>-5.1663453773438617</v>
      </c>
      <c r="G68" s="55"/>
      <c r="H68" s="22"/>
      <c r="I68" s="22"/>
      <c r="J68" s="22"/>
      <c r="K68" s="22"/>
      <c r="L68" s="22"/>
      <c r="M68" s="22"/>
      <c r="N68" s="22"/>
      <c r="O68" s="22"/>
    </row>
    <row r="69" spans="1:15" ht="15.75" thickBot="1" x14ac:dyDescent="0.3">
      <c r="A69" s="103"/>
      <c r="B69" s="34" t="s">
        <v>180</v>
      </c>
      <c r="C69" s="54">
        <v>80.096999999999994</v>
      </c>
      <c r="D69" s="35">
        <v>96.884839930711493</v>
      </c>
      <c r="E69" s="35">
        <v>87.731999950060583</v>
      </c>
      <c r="F69" s="75">
        <v>-9.4471333050626818</v>
      </c>
      <c r="G69" s="55"/>
      <c r="H69" s="22"/>
      <c r="I69" s="22"/>
      <c r="J69" s="22"/>
      <c r="K69" s="22"/>
      <c r="L69" s="22"/>
      <c r="M69" s="22"/>
      <c r="N69" s="22"/>
      <c r="O69" s="22"/>
    </row>
    <row r="70" spans="1:15" x14ac:dyDescent="0.25">
      <c r="A70" s="101" t="s">
        <v>181</v>
      </c>
      <c r="B70" s="36" t="s">
        <v>182</v>
      </c>
      <c r="C70" s="114">
        <v>5.1450000000000005</v>
      </c>
      <c r="D70" s="37">
        <v>90.090704225352113</v>
      </c>
      <c r="E70" s="37">
        <v>84.649173955296419</v>
      </c>
      <c r="F70" s="76">
        <v>-6.0400574252858501</v>
      </c>
      <c r="G70" s="55"/>
      <c r="H70" s="22"/>
      <c r="I70" s="22"/>
      <c r="J70" s="22"/>
      <c r="K70" s="22"/>
      <c r="L70" s="22"/>
      <c r="M70" s="22"/>
      <c r="N70" s="22"/>
      <c r="O70" s="22"/>
    </row>
    <row r="71" spans="1:15" x14ac:dyDescent="0.25">
      <c r="A71" s="102"/>
      <c r="B71" s="26" t="s">
        <v>183</v>
      </c>
      <c r="C71" s="51">
        <v>1.25</v>
      </c>
      <c r="D71" s="27">
        <v>84.228346456692918</v>
      </c>
      <c r="E71" s="27">
        <v>44.224000000000004</v>
      </c>
      <c r="F71" s="71">
        <v>-47.495110778723003</v>
      </c>
      <c r="G71" s="55"/>
      <c r="H71" s="22"/>
      <c r="I71" s="22"/>
      <c r="J71" s="22"/>
      <c r="K71" s="22"/>
      <c r="L71" s="22"/>
      <c r="M71" s="22"/>
      <c r="N71" s="22"/>
      <c r="O71" s="22"/>
    </row>
    <row r="72" spans="1:15" x14ac:dyDescent="0.25">
      <c r="A72" s="102"/>
      <c r="B72" s="32" t="s">
        <v>184</v>
      </c>
      <c r="C72" s="53">
        <v>28.991</v>
      </c>
      <c r="D72" s="33">
        <v>104.18170606372045</v>
      </c>
      <c r="E72" s="33">
        <v>81.481425269911355</v>
      </c>
      <c r="F72" s="74">
        <v>-21.789123687343892</v>
      </c>
      <c r="G72" s="55"/>
      <c r="H72" s="22"/>
      <c r="I72" s="22"/>
      <c r="J72" s="22"/>
      <c r="K72" s="22"/>
      <c r="L72" s="22"/>
      <c r="M72" s="22"/>
      <c r="N72" s="22"/>
      <c r="O72" s="22"/>
    </row>
    <row r="73" spans="1:15" x14ac:dyDescent="0.25">
      <c r="A73" s="102"/>
      <c r="B73" s="26" t="s">
        <v>185</v>
      </c>
      <c r="C73" s="51">
        <v>45.42</v>
      </c>
      <c r="D73" s="27">
        <v>96.435472449657013</v>
      </c>
      <c r="E73" s="27">
        <v>81.453104359313087</v>
      </c>
      <c r="F73" s="71">
        <v>-15.53615874922507</v>
      </c>
      <c r="G73" s="55"/>
      <c r="H73" s="22"/>
      <c r="I73" s="22"/>
      <c r="J73" s="22"/>
      <c r="K73" s="22"/>
      <c r="L73" s="22"/>
      <c r="M73" s="22"/>
      <c r="N73" s="22"/>
      <c r="O73" s="22"/>
    </row>
    <row r="74" spans="1:15" x14ac:dyDescent="0.25">
      <c r="A74" s="102"/>
      <c r="B74" s="32" t="s">
        <v>186</v>
      </c>
      <c r="C74" s="53">
        <v>2.3149999999999999</v>
      </c>
      <c r="D74" s="33">
        <v>79.347791164658631</v>
      </c>
      <c r="E74" s="33">
        <v>73.567602591792664</v>
      </c>
      <c r="F74" s="74">
        <v>-7.2846244212031124</v>
      </c>
      <c r="G74" s="55"/>
      <c r="H74" s="22"/>
      <c r="I74" s="22"/>
      <c r="J74" s="22"/>
      <c r="K74" s="22"/>
      <c r="L74" s="22"/>
      <c r="M74" s="22"/>
      <c r="N74" s="22"/>
      <c r="O74" s="22"/>
    </row>
    <row r="75" spans="1:15" x14ac:dyDescent="0.25">
      <c r="A75" s="102"/>
      <c r="B75" s="26" t="s">
        <v>187</v>
      </c>
      <c r="C75" s="51">
        <v>28.715000000000003</v>
      </c>
      <c r="D75" s="27">
        <v>108.48478338703903</v>
      </c>
      <c r="E75" s="27">
        <v>84.526379940797483</v>
      </c>
      <c r="F75" s="71">
        <v>-22.084575088070757</v>
      </c>
      <c r="G75" s="55"/>
      <c r="H75" s="22"/>
      <c r="I75" s="22"/>
      <c r="J75" s="22"/>
      <c r="K75" s="22"/>
      <c r="L75" s="22"/>
      <c r="M75" s="22"/>
      <c r="N75" s="22"/>
      <c r="O75" s="22"/>
    </row>
    <row r="76" spans="1:15" x14ac:dyDescent="0.25">
      <c r="A76" s="102"/>
      <c r="B76" s="32" t="s">
        <v>188</v>
      </c>
      <c r="C76" s="53">
        <v>10.740000000000002</v>
      </c>
      <c r="D76" s="33">
        <v>98.987046632124347</v>
      </c>
      <c r="E76" s="33">
        <v>74.115456238361261</v>
      </c>
      <c r="F76" s="74">
        <v>-25.126106132043635</v>
      </c>
      <c r="G76" s="55"/>
      <c r="H76" s="22"/>
      <c r="I76" s="22"/>
      <c r="J76" s="22"/>
      <c r="K76" s="22"/>
      <c r="L76" s="22"/>
      <c r="M76" s="22"/>
      <c r="N76" s="22"/>
      <c r="O76" s="22"/>
    </row>
    <row r="77" spans="1:15" ht="15.75" thickBot="1" x14ac:dyDescent="0.3">
      <c r="A77" s="103"/>
      <c r="B77" s="34" t="s">
        <v>189</v>
      </c>
      <c r="C77" s="54">
        <v>18.640000000000004</v>
      </c>
      <c r="D77" s="35">
        <v>97.65696240601504</v>
      </c>
      <c r="E77" s="35">
        <v>78.701716738197405</v>
      </c>
      <c r="F77" s="75">
        <v>-19.410029966946951</v>
      </c>
      <c r="G77" s="55"/>
      <c r="H77" s="22"/>
      <c r="I77" s="22"/>
      <c r="J77" s="22"/>
      <c r="K77" s="22"/>
      <c r="L77" s="22"/>
      <c r="M77" s="22"/>
      <c r="N77" s="22"/>
      <c r="O77" s="22"/>
    </row>
    <row r="78" spans="1:15" x14ac:dyDescent="0.25">
      <c r="A78" s="101" t="s">
        <v>190</v>
      </c>
      <c r="B78" s="36" t="s">
        <v>191</v>
      </c>
      <c r="C78" s="114">
        <v>37.450000000000003</v>
      </c>
      <c r="D78" s="37">
        <v>101.57414448669202</v>
      </c>
      <c r="E78" s="37">
        <v>78.194926568758348</v>
      </c>
      <c r="F78" s="76">
        <v>-23.016898676411458</v>
      </c>
      <c r="G78" s="55"/>
      <c r="H78" s="22"/>
      <c r="I78" s="22"/>
      <c r="J78" s="22"/>
      <c r="K78" s="22"/>
      <c r="L78" s="22"/>
      <c r="M78" s="22"/>
      <c r="N78" s="22"/>
      <c r="O78" s="22"/>
    </row>
    <row r="79" spans="1:15" x14ac:dyDescent="0.25">
      <c r="A79" s="102"/>
      <c r="B79" s="26" t="s">
        <v>192</v>
      </c>
      <c r="C79" s="51">
        <v>0.48</v>
      </c>
      <c r="D79" s="27">
        <v>92.261904761904759</v>
      </c>
      <c r="E79" s="27">
        <v>85</v>
      </c>
      <c r="F79" s="71">
        <v>-7.8709677419354858</v>
      </c>
      <c r="G79" s="55"/>
      <c r="H79" s="22"/>
      <c r="I79" s="22"/>
      <c r="J79" s="22"/>
      <c r="K79" s="22"/>
      <c r="L79" s="22"/>
      <c r="M79" s="22"/>
      <c r="N79" s="22"/>
      <c r="O79" s="22"/>
    </row>
    <row r="80" spans="1:15" x14ac:dyDescent="0.25">
      <c r="A80" s="102"/>
      <c r="B80" s="32" t="s">
        <v>193</v>
      </c>
      <c r="C80" s="53">
        <v>11.200000000000001</v>
      </c>
      <c r="D80" s="33">
        <v>110.94418604651163</v>
      </c>
      <c r="E80" s="33">
        <v>104.95535714285714</v>
      </c>
      <c r="F80" s="74">
        <v>-5.3980556503824051</v>
      </c>
      <c r="G80" s="55"/>
      <c r="H80" s="22"/>
      <c r="I80" s="22"/>
      <c r="J80" s="22"/>
      <c r="K80" s="22"/>
      <c r="L80" s="22"/>
      <c r="M80" s="22"/>
      <c r="N80" s="22"/>
      <c r="O80" s="22"/>
    </row>
    <row r="81" spans="1:15" x14ac:dyDescent="0.25">
      <c r="A81" s="102"/>
      <c r="B81" s="26" t="s">
        <v>194</v>
      </c>
      <c r="C81" s="51">
        <v>22.48</v>
      </c>
      <c r="D81" s="27">
        <v>99.064784821841741</v>
      </c>
      <c r="E81" s="27">
        <v>84.939501779359418</v>
      </c>
      <c r="F81" s="71">
        <v>-14.2586319325129</v>
      </c>
      <c r="G81" s="55"/>
      <c r="H81" s="22"/>
      <c r="I81" s="22"/>
      <c r="J81" s="22"/>
      <c r="K81" s="22"/>
      <c r="L81" s="22"/>
      <c r="M81" s="22"/>
      <c r="N81" s="22"/>
      <c r="O81" s="22"/>
    </row>
    <row r="82" spans="1:15" x14ac:dyDescent="0.25">
      <c r="A82" s="102"/>
      <c r="B82" s="32" t="s">
        <v>195</v>
      </c>
      <c r="C82" s="53">
        <v>1.9500000000000002</v>
      </c>
      <c r="D82" s="33">
        <v>98.902439024390233</v>
      </c>
      <c r="E82" s="33">
        <v>80.599999999999994</v>
      </c>
      <c r="F82" s="74">
        <v>-18.50554870530209</v>
      </c>
      <c r="G82" s="55"/>
      <c r="H82" s="22"/>
      <c r="I82" s="22"/>
      <c r="J82" s="22"/>
      <c r="K82" s="22"/>
      <c r="L82" s="22"/>
      <c r="M82" s="22"/>
      <c r="N82" s="22"/>
      <c r="O82" s="22"/>
    </row>
    <row r="83" spans="1:15" x14ac:dyDescent="0.25">
      <c r="A83" s="102"/>
      <c r="B83" s="26" t="s">
        <v>196</v>
      </c>
      <c r="C83" s="51">
        <v>5.32</v>
      </c>
      <c r="D83" s="27">
        <v>106.04982206405695</v>
      </c>
      <c r="E83" s="27">
        <v>87.077067669172934</v>
      </c>
      <c r="F83" s="71">
        <v>-17.890416056920834</v>
      </c>
      <c r="G83" s="55"/>
      <c r="H83" s="22"/>
      <c r="I83" s="22"/>
      <c r="J83" s="22"/>
      <c r="K83" s="22"/>
      <c r="L83" s="22"/>
      <c r="M83" s="22"/>
      <c r="N83" s="22"/>
      <c r="O83" s="22"/>
    </row>
    <row r="84" spans="1:15" x14ac:dyDescent="0.25">
      <c r="A84" s="102"/>
      <c r="B84" s="32" t="s">
        <v>197</v>
      </c>
      <c r="C84" s="53">
        <v>2.93</v>
      </c>
      <c r="D84" s="33">
        <v>100.3225806451613</v>
      </c>
      <c r="E84" s="33">
        <v>87.368600682593865</v>
      </c>
      <c r="F84" s="74">
        <v>-12.912327293877501</v>
      </c>
      <c r="G84" s="55"/>
      <c r="H84" s="22"/>
      <c r="I84" s="22"/>
      <c r="J84" s="22"/>
      <c r="K84" s="22"/>
      <c r="L84" s="22"/>
      <c r="M84" s="22"/>
      <c r="N84" s="22"/>
      <c r="O84" s="22"/>
    </row>
    <row r="85" spans="1:15" ht="15.75" thickBot="1" x14ac:dyDescent="0.3">
      <c r="A85" s="103"/>
      <c r="B85" s="34" t="s">
        <v>198</v>
      </c>
      <c r="C85" s="54">
        <v>2.4500000000000002</v>
      </c>
      <c r="D85" s="35">
        <v>95.253164556962034</v>
      </c>
      <c r="E85" s="35">
        <v>87.159183673469386</v>
      </c>
      <c r="F85" s="75">
        <v>-8.4973354125703509</v>
      </c>
      <c r="G85" s="55"/>
      <c r="H85" s="22"/>
      <c r="I85" s="22"/>
      <c r="J85" s="22"/>
      <c r="K85" s="22"/>
      <c r="L85" s="22"/>
      <c r="M85" s="22"/>
      <c r="N85" s="22"/>
      <c r="O85" s="22"/>
    </row>
    <row r="86" spans="1:15" x14ac:dyDescent="0.25">
      <c r="A86" s="101" t="s">
        <v>199</v>
      </c>
      <c r="B86" s="36" t="s">
        <v>200</v>
      </c>
      <c r="C86" s="114">
        <v>0.62</v>
      </c>
      <c r="D86" s="37">
        <v>117.69930069930068</v>
      </c>
      <c r="E86" s="37">
        <v>98.7</v>
      </c>
      <c r="F86" s="76">
        <v>-16.142237537876525</v>
      </c>
      <c r="G86" s="55"/>
      <c r="H86" s="22"/>
      <c r="I86" s="22"/>
      <c r="J86" s="22"/>
      <c r="K86" s="22"/>
      <c r="L86" s="22"/>
      <c r="M86" s="22"/>
      <c r="N86" s="22"/>
      <c r="O86" s="22"/>
    </row>
    <row r="87" spans="1:15" x14ac:dyDescent="0.25">
      <c r="A87" s="102"/>
      <c r="B87" s="26" t="s">
        <v>201</v>
      </c>
      <c r="C87" s="51">
        <v>0.17</v>
      </c>
      <c r="D87" s="27">
        <v>118.00000000000001</v>
      </c>
      <c r="E87" s="27">
        <v>97.499999999999986</v>
      </c>
      <c r="F87" s="71">
        <v>-17.372881355932222</v>
      </c>
      <c r="G87" s="55"/>
      <c r="H87" s="22"/>
      <c r="I87" s="22"/>
      <c r="J87" s="22"/>
      <c r="K87" s="22"/>
      <c r="L87" s="22"/>
      <c r="M87" s="22"/>
      <c r="N87" s="22"/>
      <c r="O87" s="22"/>
    </row>
    <row r="88" spans="1:15" x14ac:dyDescent="0.25">
      <c r="A88" s="102"/>
      <c r="B88" s="32" t="s">
        <v>202</v>
      </c>
      <c r="C88" s="53">
        <v>0</v>
      </c>
      <c r="D88" s="33"/>
      <c r="E88" s="33"/>
      <c r="F88" s="74"/>
      <c r="G88" s="55"/>
      <c r="H88" s="22"/>
      <c r="I88" s="22"/>
      <c r="J88" s="22"/>
      <c r="K88" s="22"/>
      <c r="L88" s="22"/>
      <c r="M88" s="22"/>
      <c r="N88" s="22"/>
      <c r="O88" s="22"/>
    </row>
    <row r="89" spans="1:15" x14ac:dyDescent="0.25">
      <c r="A89" s="102"/>
      <c r="B89" s="26" t="s">
        <v>203</v>
      </c>
      <c r="C89" s="51">
        <v>0.39400000000000002</v>
      </c>
      <c r="D89" s="27">
        <v>109</v>
      </c>
      <c r="E89" s="27">
        <v>117.59898477157361</v>
      </c>
      <c r="F89" s="71">
        <v>7.8889768546546835</v>
      </c>
      <c r="G89" s="55"/>
      <c r="H89" s="22"/>
      <c r="I89" s="22"/>
      <c r="J89" s="22"/>
      <c r="K89" s="22"/>
      <c r="L89" s="22"/>
      <c r="M89" s="22"/>
      <c r="N89" s="22"/>
      <c r="O89" s="22"/>
    </row>
    <row r="90" spans="1:15" x14ac:dyDescent="0.25">
      <c r="A90" s="102"/>
      <c r="B90" s="32" t="s">
        <v>204</v>
      </c>
      <c r="C90" s="53">
        <v>9.5000000000000001E-2</v>
      </c>
      <c r="D90" s="33">
        <v>119.4607843137255</v>
      </c>
      <c r="E90" s="33">
        <v>125</v>
      </c>
      <c r="F90" s="74">
        <v>4.6368485843249818</v>
      </c>
      <c r="G90" s="55"/>
      <c r="H90" s="22"/>
      <c r="I90" s="22"/>
      <c r="J90" s="22"/>
      <c r="K90" s="22"/>
      <c r="L90" s="22"/>
      <c r="M90" s="22"/>
      <c r="N90" s="22"/>
      <c r="O90" s="22"/>
    </row>
    <row r="91" spans="1:15" ht="15.75" thickBot="1" x14ac:dyDescent="0.3">
      <c r="A91" s="103"/>
      <c r="B91" s="34" t="s">
        <v>205</v>
      </c>
      <c r="C91" s="54">
        <v>0.29299999999999998</v>
      </c>
      <c r="D91" s="35">
        <v>88.999999999999986</v>
      </c>
      <c r="E91" s="35">
        <v>75.000000000000014</v>
      </c>
      <c r="F91" s="75">
        <v>-15.730337078651658</v>
      </c>
      <c r="G91" s="55"/>
      <c r="H91" s="22"/>
      <c r="I91" s="22"/>
      <c r="J91" s="22"/>
      <c r="K91" s="22"/>
      <c r="L91" s="22"/>
      <c r="M91" s="22"/>
      <c r="N91" s="22"/>
      <c r="O91" s="22"/>
    </row>
    <row r="92" spans="1:15" x14ac:dyDescent="0.25">
      <c r="A92" s="101" t="s">
        <v>206</v>
      </c>
      <c r="B92" s="36" t="s">
        <v>207</v>
      </c>
      <c r="C92" s="114">
        <v>1.2000000000000002</v>
      </c>
      <c r="D92" s="37">
        <v>59.854014598540154</v>
      </c>
      <c r="E92" s="37">
        <v>57.499999999999993</v>
      </c>
      <c r="F92" s="76">
        <v>-3.9329268292683128</v>
      </c>
      <c r="G92" s="55"/>
      <c r="H92" s="22"/>
      <c r="I92" s="22"/>
      <c r="J92" s="22"/>
      <c r="K92" s="22"/>
      <c r="L92" s="22"/>
      <c r="M92" s="22"/>
      <c r="N92" s="22"/>
      <c r="O92" s="22"/>
    </row>
    <row r="93" spans="1:15" x14ac:dyDescent="0.25">
      <c r="A93" s="102"/>
      <c r="B93" s="26" t="s">
        <v>208</v>
      </c>
      <c r="C93" s="51">
        <v>0.37</v>
      </c>
      <c r="D93" s="27">
        <v>76.949152542372872</v>
      </c>
      <c r="E93" s="27">
        <v>62.837837837837832</v>
      </c>
      <c r="F93" s="71">
        <v>-18.338492677699726</v>
      </c>
      <c r="G93" s="55"/>
      <c r="H93" s="22"/>
      <c r="I93" s="22"/>
      <c r="J93" s="22"/>
      <c r="K93" s="22"/>
      <c r="L93" s="22"/>
      <c r="M93" s="22"/>
      <c r="N93" s="22"/>
      <c r="O93" s="22"/>
    </row>
    <row r="94" spans="1:15" x14ac:dyDescent="0.25">
      <c r="A94" s="102"/>
      <c r="B94" s="32" t="s">
        <v>209</v>
      </c>
      <c r="C94" s="53">
        <v>5.5E-2</v>
      </c>
      <c r="D94" s="33">
        <v>68.307692307692307</v>
      </c>
      <c r="E94" s="33">
        <v>49.963636363636368</v>
      </c>
      <c r="F94" s="74">
        <v>-26.85503685503685</v>
      </c>
      <c r="G94" s="55"/>
      <c r="H94" s="22"/>
      <c r="I94" s="22"/>
      <c r="J94" s="22"/>
      <c r="K94" s="22"/>
      <c r="L94" s="22"/>
      <c r="M94" s="22"/>
      <c r="N94" s="22"/>
      <c r="O94" s="22"/>
    </row>
    <row r="95" spans="1:15" x14ac:dyDescent="0.25">
      <c r="A95" s="102"/>
      <c r="B95" s="26" t="s">
        <v>210</v>
      </c>
      <c r="C95" s="51">
        <v>5.0000000000000001E-3</v>
      </c>
      <c r="D95" s="27"/>
      <c r="E95" s="27">
        <v>60.000000000000007</v>
      </c>
      <c r="F95" s="71"/>
      <c r="G95" s="55"/>
      <c r="H95" s="22"/>
      <c r="I95" s="22"/>
      <c r="J95" s="22"/>
      <c r="K95" s="22"/>
      <c r="L95" s="22"/>
      <c r="M95" s="22"/>
      <c r="N95" s="22"/>
      <c r="O95" s="22"/>
    </row>
    <row r="96" spans="1:15" ht="15.75" thickBot="1" x14ac:dyDescent="0.3">
      <c r="A96" s="103"/>
      <c r="B96" s="28" t="s">
        <v>211</v>
      </c>
      <c r="C96" s="113">
        <v>2E-3</v>
      </c>
      <c r="D96" s="29">
        <v>65</v>
      </c>
      <c r="E96" s="29">
        <v>52</v>
      </c>
      <c r="F96" s="72">
        <v>-19.999999999999996</v>
      </c>
      <c r="G96" s="55"/>
      <c r="H96" s="22"/>
      <c r="I96" s="22"/>
      <c r="J96" s="22"/>
      <c r="K96" s="22"/>
      <c r="L96" s="22"/>
      <c r="M96" s="22"/>
      <c r="N96" s="22"/>
      <c r="O96" s="22"/>
    </row>
    <row r="97" spans="1:15" x14ac:dyDescent="0.25">
      <c r="A97" s="101" t="s">
        <v>212</v>
      </c>
      <c r="B97" s="30" t="s">
        <v>213</v>
      </c>
      <c r="C97" s="52">
        <v>2.8000000000000001E-2</v>
      </c>
      <c r="D97" s="31">
        <v>120.00000000000001</v>
      </c>
      <c r="E97" s="31">
        <v>120.00000000000001</v>
      </c>
      <c r="F97" s="73">
        <v>0</v>
      </c>
      <c r="G97" s="55"/>
      <c r="H97" s="22"/>
      <c r="I97" s="22"/>
      <c r="J97" s="22"/>
      <c r="K97" s="22"/>
      <c r="L97" s="22"/>
      <c r="M97" s="22"/>
      <c r="N97" s="22"/>
      <c r="O97" s="22"/>
    </row>
    <row r="98" spans="1:15" ht="15.75" thickBot="1" x14ac:dyDescent="0.3">
      <c r="A98" s="103"/>
      <c r="B98" s="28" t="s">
        <v>214</v>
      </c>
      <c r="C98" s="113">
        <v>0.32</v>
      </c>
      <c r="D98" s="29">
        <v>120.00000000000001</v>
      </c>
      <c r="E98" s="29">
        <v>120.00000000000001</v>
      </c>
      <c r="F98" s="72">
        <v>0</v>
      </c>
      <c r="G98" s="55"/>
      <c r="H98" s="22"/>
      <c r="I98" s="22"/>
      <c r="J98" s="22"/>
      <c r="K98" s="22"/>
      <c r="L98" s="22"/>
      <c r="M98" s="22"/>
      <c r="N98" s="22"/>
      <c r="O98" s="22"/>
    </row>
    <row r="99" spans="1:15" ht="17.25" customHeight="1" x14ac:dyDescent="0.25">
      <c r="A99" s="57" t="s">
        <v>260</v>
      </c>
      <c r="F99" s="22"/>
      <c r="G99" s="22"/>
      <c r="H99" s="22"/>
      <c r="I99" s="22"/>
      <c r="J99" s="22"/>
      <c r="K99" s="22"/>
      <c r="L99" s="22"/>
      <c r="M99" s="22"/>
      <c r="N99" s="22"/>
    </row>
    <row r="100" spans="1:15" ht="17.25" customHeight="1" x14ac:dyDescent="0.25">
      <c r="A100" s="57" t="s">
        <v>269</v>
      </c>
    </row>
    <row r="101" spans="1:15" ht="17.25" customHeight="1" x14ac:dyDescent="0.25">
      <c r="A101" s="57"/>
    </row>
    <row r="102" spans="1:15" ht="15.75" customHeight="1" x14ac:dyDescent="0.25">
      <c r="A102" s="57"/>
    </row>
  </sheetData>
  <mergeCells count="27">
    <mergeCell ref="A86:A91"/>
    <mergeCell ref="A92:A96"/>
    <mergeCell ref="A97:A98"/>
    <mergeCell ref="A54:A57"/>
    <mergeCell ref="A58:A61"/>
    <mergeCell ref="A62:A64"/>
    <mergeCell ref="A65:A69"/>
    <mergeCell ref="A70:A77"/>
    <mergeCell ref="A78:A85"/>
    <mergeCell ref="A31:A35"/>
    <mergeCell ref="A36:A39"/>
    <mergeCell ref="A40:A43"/>
    <mergeCell ref="A44:A47"/>
    <mergeCell ref="A48:A49"/>
    <mergeCell ref="A50:A53"/>
    <mergeCell ref="A7:A8"/>
    <mergeCell ref="A9:A15"/>
    <mergeCell ref="A16:A17"/>
    <mergeCell ref="A18:A21"/>
    <mergeCell ref="A22:A24"/>
    <mergeCell ref="A25:A30"/>
    <mergeCell ref="A2:A3"/>
    <mergeCell ref="B2:B3"/>
    <mergeCell ref="C2:C3"/>
    <mergeCell ref="D2:E2"/>
    <mergeCell ref="F2:F3"/>
    <mergeCell ref="A4:A6"/>
  </mergeCells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9</vt:i4>
      </vt:variant>
    </vt:vector>
  </HeadingPairs>
  <TitlesOfParts>
    <vt:vector size="9" baseType="lpstr">
      <vt:lpstr>Calendrier</vt:lpstr>
      <vt:lpstr>Figure 1</vt:lpstr>
      <vt:lpstr>Figure 2</vt:lpstr>
      <vt:lpstr>Figure 3</vt:lpstr>
      <vt:lpstr>Figure 4</vt:lpstr>
      <vt:lpstr>Figure 5</vt:lpstr>
      <vt:lpstr>Figure 6</vt:lpstr>
      <vt:lpstr>Figure 7</vt:lpstr>
      <vt:lpstr>Figure complémentaire - Maïs</vt:lpstr>
    </vt:vector>
  </TitlesOfParts>
  <Company>Ministère de l'Agriculture et de l'Alimentation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Perrine CHARRIERE</dc:creator>
  <cp:lastModifiedBy>Jérôme CARAY</cp:lastModifiedBy>
  <dcterms:created xsi:type="dcterms:W3CDTF">2023-06-28T12:22:05Z</dcterms:created>
  <dcterms:modified xsi:type="dcterms:W3CDTF">2025-09-15T15:13:09Z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SV_QUERY_LIST_4F35BF76-6C0D-4D9B-82B2-816C12CF3733">
    <vt:lpwstr>empty_477D106A-C0D6-4607-AEBD-E2C9D60EA279</vt:lpwstr>
  </property>
  <property fmtid="{D5CDD505-2E9C-101B-9397-08002B2CF9AE}" pid="3" name="SV_HIDDEN_GRID_QUERY_LIST_4F35BF76-6C0D-4D9B-82B2-816C12CF3733">
    <vt:lpwstr>empty_477D106A-C0D6-4607-AEBD-E2C9D60EA279</vt:lpwstr>
  </property>
</Properties>
</file>