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9-SEPTEMBRE\Envoi MDD pour diffusion\"/>
    </mc:Choice>
  </mc:AlternateContent>
  <xr:revisionPtr revIDLastSave="0" documentId="13_ncr:1_{D878088A-19DF-43A5-9AEF-28CEFBF6ADBB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Calendrier" sheetId="16" r:id="rId1"/>
    <sheet name="Figure 1" sheetId="95" r:id="rId2"/>
    <sheet name="Figure 2" sheetId="88" r:id="rId3"/>
    <sheet name="Figure 3" sheetId="89" r:id="rId4"/>
    <sheet name="Figure 4" sheetId="86" r:id="rId5"/>
    <sheet name="Figure 5" sheetId="93" r:id="rId6"/>
    <sheet name="Figure 6" sheetId="9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<sst xmlns="http://schemas.openxmlformats.org/spreadsheetml/2006/main" count="322" uniqueCount="245">
  <si>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</si>
  <si>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</si>
  <si>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</si>
  <si>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</si>
  <si>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</si>
  <si>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</si>
  <si>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</si>
  <si>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</si>
  <si>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</si>
  <si>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</si>
  <si>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</si>
  <si>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</si>
  <si>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</si>
  <si>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</si>
  <si>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</si>
  <si>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</si>
  <si>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</si>
  <si>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</si>
  <si>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</si>
  <si>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</si>
  <si>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</si>
  <si>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</si>
  <si>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</si>
  <si>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</si>
  <si>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</si>
  <si>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</si>
  <si>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</si>
  <si>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</si>
  <si>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</si>
  <si>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</si>
  <si>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</si>
  <si>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</si>
  <si>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</si>
  <si>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</si>
  <si>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</si>
  <si>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</si>
  <si>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</si>
  <si>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</si>
  <si>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</si>
  <si>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</si>
  <si>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</si>
  <si>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</si>
  <si>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</si>
  <si>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</si>
  <si>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</si>
  <si>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</si>
  <si>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2000</t>
  </si>
  <si>
    <t>2010</t>
  </si>
  <si>
    <t>2020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</si>
  <si>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</si>
  <si>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</si>
  <si>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</si>
  <si>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</si>
  <si>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</si>
  <si>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</si>
  <si>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</si>
  <si>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</si>
  <si>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</si>
  <si>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</si>
  <si>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</si>
  <si>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</si>
  <si>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</si>
  <si>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</si>
  <si>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</si>
  <si>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</si>
  <si>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 xml:space="preserve">      hiver</t>
  </si>
  <si>
    <t xml:space="preserve">      printemps</t>
  </si>
  <si>
    <t>Pommes de terre de féculerie</t>
  </si>
  <si>
    <t>Pommes de terre de conservation et demi-saison</t>
  </si>
  <si>
    <t xml:space="preserve">      semences</t>
  </si>
  <si>
    <t>Sorgho grain</t>
  </si>
  <si>
    <t>Maïs fourrage</t>
  </si>
  <si>
    <t>Rendement</t>
  </si>
  <si>
    <t>Production</t>
  </si>
  <si>
    <t>Jachères agronomiques</t>
  </si>
  <si>
    <t>Céréale</t>
  </si>
  <si>
    <t>q/ha</t>
  </si>
  <si>
    <t>Millier de tonnes</t>
  </si>
  <si>
    <t>Féveroles (et fèves)</t>
  </si>
  <si>
    <t>Culture</t>
  </si>
  <si>
    <t xml:space="preserve">    Pois purs</t>
  </si>
  <si>
    <t xml:space="preserve">    Mélanges pois - céréales</t>
  </si>
  <si>
    <t>France**</t>
  </si>
  <si>
    <t>UE 27***</t>
  </si>
  <si>
    <t>2026</t>
  </si>
  <si>
    <t>Évolution de la production 2026/2025</t>
  </si>
  <si>
    <t>Évolution de la production 2026 / Moyenne 2021-2025</t>
  </si>
  <si>
    <t>* Provisoire</t>
  </si>
  <si>
    <t>***Calcul SSP incluant la dernière estimation pour la France</t>
  </si>
  <si>
    <t>Total féveroles et pois protéagineux</t>
  </si>
  <si>
    <t>2026*</t>
  </si>
  <si>
    <t>* Y compris semences</t>
  </si>
  <si>
    <t>Total céréales*</t>
  </si>
  <si>
    <t>Total céréales à paille**</t>
  </si>
  <si>
    <t>1980</t>
  </si>
  <si>
    <t>1990</t>
  </si>
  <si>
    <t xml:space="preserve">           dont irrigué</t>
  </si>
  <si>
    <t xml:space="preserve">           dont non irrigué</t>
  </si>
  <si>
    <t>Autres oléagineux</t>
  </si>
  <si>
    <t>Total oléagineux</t>
  </si>
  <si>
    <t>Betteraves industrielles*</t>
  </si>
  <si>
    <t>* Hors semences</t>
  </si>
  <si>
    <t>**Productions françaises rapportées au taux d'humidité standard de l'Union européenne (cf. encadré méthodologie)</t>
  </si>
  <si>
    <r>
      <t xml:space="preserve">Autres céréales </t>
    </r>
    <r>
      <rPr>
        <sz val="7.5"/>
        <rFont val="Marianne"/>
      </rPr>
      <t>(dont mélanges)</t>
    </r>
  </si>
  <si>
    <t>Rendement (t/ha)</t>
  </si>
  <si>
    <t>Production (Mt)</t>
  </si>
  <si>
    <t xml:space="preserve">      grain***</t>
  </si>
  <si>
    <t>***Le total grain inclut aussi le maïs grain humide (MGH)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</si>
  <si>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septembre 2026 des récoltes de céréales*</t>
    </r>
  </si>
  <si>
    <r>
      <t>Source : Agreste – SAA 2021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septembre 2026 </t>
    </r>
  </si>
  <si>
    <t>**Blés, orges, avoines, seigle et triticale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</si>
  <si>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septembre 2026 des récoltes d'oléo-protéagineux*</t>
    </r>
  </si>
  <si>
    <r>
      <t>Source : Agreste – SAA 2021 à 2025 (semi-définitive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septembre 2026</t>
    </r>
  </si>
  <si>
    <t>Rendement et production de betteraves industrielles* en France de 1980 à 2026</t>
  </si>
  <si>
    <t>Source : Agreste – SAA 1980 à 2025 (semi-définitive pour 2025) et Estimations précoces de productions 2026 arrêtées au 1er septembre 2026</t>
  </si>
  <si>
    <t>Lin textile et industriel</t>
  </si>
  <si>
    <t>Principales productions dans l'Union européenne (estimations disponibles au 1er septembre 2026)</t>
  </si>
  <si>
    <r>
      <t>Sources : Commission européenne, Eurostat, Agreste – SAA 2025 semi-définitive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septembre 2026</t>
    </r>
  </si>
  <si>
    <t>Estimations au 1er septembre 2026 des récoltes de betteraves* et de pommes de terre et des surfaces de lin textile, chanvre et jachères</t>
  </si>
  <si>
    <t>Rendement des orges en 2026 et évolution par rapport à 2025, par département*</t>
  </si>
  <si>
    <t>Ancienne région</t>
  </si>
  <si>
    <t>Département</t>
  </si>
  <si>
    <t>Superficie 2026
(millier ha)</t>
  </si>
  <si>
    <t>Rendement (q/ha)</t>
  </si>
  <si>
    <t>Évolution 2026/2025
(en %)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</si>
  <si>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</si>
  <si>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</si>
  <si>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</si>
  <si>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</si>
  <si>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</si>
  <si>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</si>
  <si>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</si>
  <si>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</si>
  <si>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</si>
  <si>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</si>
  <si>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</si>
  <si>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</si>
  <si>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</si>
  <si>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</si>
  <si>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</si>
  <si>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</si>
  <si>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</si>
  <si>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</si>
  <si>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</si>
  <si>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</si>
  <si>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</si>
  <si>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</si>
  <si>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</si>
  <si>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</si>
  <si>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</si>
  <si>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</si>
  <si>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</si>
  <si>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</si>
  <si>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</si>
  <si>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</si>
  <si>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</si>
  <si>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</si>
  <si>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</si>
  <si>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</si>
  <si>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Pays de la Loire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</si>
  <si>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</si>
  <si>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</si>
  <si>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</si>
  <si>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</si>
  <si>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</si>
  <si>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</si>
  <si>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</si>
  <si>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</si>
  <si>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</si>
  <si>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</si>
  <si>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</si>
  <si>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</si>
  <si>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</si>
  <si>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</si>
  <si>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</si>
  <si>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</si>
  <si>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</si>
  <si>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</si>
  <si>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</si>
  <si>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</si>
  <si>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</si>
  <si>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</si>
  <si>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</si>
  <si>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</si>
  <si>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</si>
  <si>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</si>
  <si>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</si>
  <si>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</si>
  <si>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</si>
  <si>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</si>
  <si>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</si>
  <si>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</si>
  <si>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</si>
  <si>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</si>
  <si>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</si>
  <si>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</si>
  <si>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</si>
  <si>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</si>
  <si>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</si>
  <si>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</si>
  <si>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</si>
  <si>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</si>
  <si>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</si>
  <si>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</si>
  <si>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</si>
  <si>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</si>
  <si>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</si>
  <si>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</si>
  <si>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</si>
  <si>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</si>
  <si>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</si>
  <si>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</si>
  <si>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</si>
  <si>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</si>
  <si>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</si>
  <si>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</si>
  <si>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</si>
  <si>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</si>
  <si>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</si>
  <si>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</si>
  <si>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</si>
  <si>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</si>
  <si>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</si>
  <si>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</si>
  <si>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</si>
  <si>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</si>
  <si>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</si>
  <si>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</si>
  <si>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</si>
  <si>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</si>
  <si>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</si>
  <si>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</si>
  <si>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</si>
  <si>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</si>
  <si>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</si>
  <si>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</si>
  <si>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</si>
  <si>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</si>
  <si>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</si>
  <si>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</si>
  <si>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</si>
  <si>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</si>
  <si>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France (hors DROM)</t>
  </si>
  <si>
    <t>* Seuls sont représentés sur la carte les départements ayant une superficie d'orges supérieure à 2 000 ha en 2026</t>
  </si>
  <si>
    <r>
      <t>Source : Agreste – SAA 2025 semi-définitive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septembre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</si>
</sst>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"/>
  </numFmts>
  <fonts count="32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Marianne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vertAlign val="superscript"/>
      <sz val="8"/>
      <color theme="1"/>
      <name val="Marianne"/>
    </font>
    <font>
      <sz val="8"/>
      <name val="Marianne"/>
    </font>
    <font>
      <sz val="9"/>
      <name val="Marianne"/>
    </font>
    <font>
      <sz val="9"/>
      <color theme="0"/>
      <name val="Marianne"/>
    </font>
    <font>
      <sz val="11"/>
      <name val="Marianne"/>
    </font>
    <font>
      <vertAlign val="superscript"/>
      <sz val="8"/>
      <name val="Marianne"/>
    </font>
    <font>
      <sz val="8"/>
      <color theme="1"/>
      <name val="Marianne"/>
    </font>
    <font>
      <sz val="9"/>
      <color theme="1"/>
      <name val="Marianne"/>
    </font>
    <font>
      <sz val="11"/>
      <color theme="1"/>
      <name val="Marianne"/>
    </font>
    <font>
      <sz val="10"/>
      <color theme="0"/>
      <name val="Marianne"/>
    </font>
    <font>
      <vertAlign val="superscript"/>
      <sz val="10"/>
      <name val="Marianne"/>
    </font>
    <font>
      <b/>
      <sz val="8"/>
      <name val="Marianne"/>
    </font>
    <font>
      <sz val="7.5"/>
      <color theme="0"/>
      <name val="Marianne"/>
    </font>
    <font>
      <sz val="7"/>
      <color theme="1"/>
      <name val="Marianne"/>
    </font>
    <font>
      <sz val="8.5"/>
      <color theme="0"/>
      <name val="Marianne"/>
    </font>
    <font>
      <sz val="8.5"/>
      <name val="Marianne"/>
    </font>
    <font>
      <sz val="7.5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/>
      <diagonal/>
    </border>
    <border>
      <left style="thin">
        <color rgb="FFA6A6A6"/>
      </left>
      <right style="medium">
        <color rgb="FFBFBFBF"/>
      </right>
      <top style="thin">
        <color rgb="FFA6A6A6"/>
      </top>
      <bottom style="thin">
        <color rgb="FFA6A6A6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6" fillId="0" borderId="0" xfId="2"/>
    <xf numFmtId="0" fontId="1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4" fontId="6" fillId="0" borderId="0" xfId="2" applyNumberFormat="1"/>
    <xf numFmtId="0" fontId="7" fillId="0" borderId="0" xfId="1" applyFont="1"/>
    <xf numFmtId="164" fontId="7" fillId="0" borderId="0" xfId="1" applyNumberFormat="1" applyFont="1"/>
    <xf numFmtId="1" fontId="7" fillId="0" borderId="0" xfId="1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7" fillId="4" borderId="0" xfId="1" applyFont="1" applyFill="1"/>
    <xf numFmtId="0" fontId="0" fillId="4" borderId="0" xfId="0" applyFill="1" applyProtection="1">
      <protection locked="0"/>
    </xf>
    <xf numFmtId="0" fontId="0" fillId="4" borderId="0" xfId="0" quotePrefix="1" applyFill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Protection="1">
      <protection locked="0"/>
    </xf>
    <xf numFmtId="0" fontId="18" fillId="3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1" applyFont="1"/>
    <xf numFmtId="0" fontId="21" fillId="0" borderId="4" xfId="1" applyFont="1" applyBorder="1"/>
    <xf numFmtId="0" fontId="22" fillId="0" borderId="1" xfId="1" applyFont="1" applyBorder="1"/>
    <xf numFmtId="164" fontId="22" fillId="0" borderId="1" xfId="1" applyNumberFormat="1" applyFont="1" applyBorder="1" applyAlignment="1">
      <alignment horizontal="center"/>
    </xf>
    <xf numFmtId="0" fontId="26" fillId="0" borderId="0" xfId="0" applyFont="1" applyAlignment="1">
      <alignment vertical="center"/>
    </xf>
    <xf numFmtId="0" fontId="17" fillId="0" borderId="5" xfId="0" applyFont="1" applyBorder="1" applyAlignment="1">
      <alignment vertical="center" wrapText="1"/>
    </xf>
    <xf numFmtId="3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horizontal="right" vertical="center"/>
    </xf>
    <xf numFmtId="0" fontId="13" fillId="2" borderId="5" xfId="0" applyFont="1" applyFill="1" applyBorder="1" applyAlignment="1">
      <alignment vertical="center" wrapText="1"/>
    </xf>
    <xf numFmtId="3" fontId="13" fillId="2" borderId="5" xfId="0" applyNumberFormat="1" applyFont="1" applyFill="1" applyBorder="1" applyAlignment="1">
      <alignment vertical="center"/>
    </xf>
    <xf numFmtId="164" fontId="13" fillId="2" borderId="5" xfId="0" applyNumberFormat="1" applyFont="1" applyFill="1" applyBorder="1" applyAlignment="1">
      <alignment vertical="center"/>
    </xf>
    <xf numFmtId="0" fontId="16" fillId="0" borderId="0" xfId="0" applyFont="1"/>
    <xf numFmtId="164" fontId="17" fillId="0" borderId="5" xfId="0" applyNumberFormat="1" applyFont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3" fontId="17" fillId="0" borderId="3" xfId="0" applyNumberFormat="1" applyFont="1" applyBorder="1" applyAlignment="1">
      <alignment vertical="center"/>
    </xf>
    <xf numFmtId="164" fontId="17" fillId="0" borderId="3" xfId="0" applyNumberFormat="1" applyFont="1" applyBorder="1" applyAlignment="1">
      <alignment horizontal="right" vertical="center"/>
    </xf>
    <xf numFmtId="0" fontId="23" fillId="0" borderId="0" xfId="2" applyFont="1"/>
    <xf numFmtId="0" fontId="21" fillId="0" borderId="0" xfId="2" applyFont="1" applyAlignment="1">
      <alignment vertical="center"/>
    </xf>
    <xf numFmtId="0" fontId="28" fillId="0" borderId="0" xfId="2" applyFont="1" applyAlignment="1">
      <alignment vertical="center"/>
    </xf>
    <xf numFmtId="0" fontId="17" fillId="0" borderId="5" xfId="2" applyFont="1" applyBorder="1" applyAlignment="1">
      <alignment horizontal="left" vertical="center" wrapText="1"/>
    </xf>
    <xf numFmtId="0" fontId="13" fillId="2" borderId="5" xfId="2" applyFont="1" applyFill="1" applyBorder="1" applyAlignment="1">
      <alignment horizontal="left" vertical="center" wrapText="1"/>
    </xf>
    <xf numFmtId="0" fontId="18" fillId="3" borderId="2" xfId="2" applyFont="1" applyFill="1" applyBorder="1" applyAlignment="1">
      <alignment horizontal="center" vertical="center"/>
    </xf>
    <xf numFmtId="0" fontId="18" fillId="3" borderId="11" xfId="2" applyFont="1" applyFill="1" applyBorder="1" applyAlignment="1">
      <alignment horizontal="center" vertical="center"/>
    </xf>
    <xf numFmtId="3" fontId="22" fillId="4" borderId="2" xfId="2" applyNumberFormat="1" applyFont="1" applyFill="1" applyBorder="1" applyAlignment="1">
      <alignment horizontal="center" vertical="center"/>
    </xf>
    <xf numFmtId="3" fontId="22" fillId="4" borderId="11" xfId="2" applyNumberFormat="1" applyFont="1" applyFill="1" applyBorder="1" applyAlignment="1">
      <alignment horizontal="center" vertical="center"/>
    </xf>
    <xf numFmtId="3" fontId="12" fillId="2" borderId="2" xfId="2" applyNumberFormat="1" applyFont="1" applyFill="1" applyBorder="1" applyAlignment="1">
      <alignment horizontal="center" vertical="center"/>
    </xf>
    <xf numFmtId="3" fontId="12" fillId="2" borderId="11" xfId="2" applyNumberFormat="1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vertical="center" wrapText="1"/>
    </xf>
    <xf numFmtId="164" fontId="17" fillId="0" borderId="3" xfId="0" applyNumberFormat="1" applyFont="1" applyBorder="1" applyAlignment="1">
      <alignment horizontal="center" vertical="center"/>
    </xf>
    <xf numFmtId="0" fontId="17" fillId="4" borderId="6" xfId="0" applyFont="1" applyFill="1" applyBorder="1" applyAlignment="1">
      <alignment vertical="center" wrapText="1"/>
    </xf>
    <xf numFmtId="3" fontId="17" fillId="4" borderId="6" xfId="0" applyNumberFormat="1" applyFont="1" applyFill="1" applyBorder="1" applyAlignment="1">
      <alignment vertical="center"/>
    </xf>
    <xf numFmtId="164" fontId="17" fillId="4" borderId="6" xfId="0" applyNumberFormat="1" applyFont="1" applyFill="1" applyBorder="1" applyAlignment="1">
      <alignment vertical="center"/>
    </xf>
    <xf numFmtId="164" fontId="17" fillId="4" borderId="6" xfId="0" applyNumberFormat="1" applyFont="1" applyFill="1" applyBorder="1" applyAlignment="1">
      <alignment horizontal="right" vertical="center"/>
    </xf>
    <xf numFmtId="164" fontId="17" fillId="4" borderId="6" xfId="0" applyNumberFormat="1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vertical="center" wrapText="1"/>
    </xf>
    <xf numFmtId="3" fontId="17" fillId="4" borderId="8" xfId="0" applyNumberFormat="1" applyFont="1" applyFill="1" applyBorder="1" applyAlignment="1">
      <alignment vertical="center"/>
    </xf>
    <xf numFmtId="164" fontId="17" fillId="4" borderId="8" xfId="0" applyNumberFormat="1" applyFont="1" applyFill="1" applyBorder="1" applyAlignment="1">
      <alignment vertical="center"/>
    </xf>
    <xf numFmtId="164" fontId="17" fillId="4" borderId="8" xfId="0" applyNumberFormat="1" applyFont="1" applyFill="1" applyBorder="1" applyAlignment="1">
      <alignment horizontal="right" vertical="center"/>
    </xf>
    <xf numFmtId="164" fontId="17" fillId="4" borderId="8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vertical="center" wrapText="1"/>
    </xf>
    <xf numFmtId="3" fontId="17" fillId="4" borderId="7" xfId="0" applyNumberFormat="1" applyFont="1" applyFill="1" applyBorder="1" applyAlignment="1">
      <alignment vertical="center"/>
    </xf>
    <xf numFmtId="164" fontId="17" fillId="4" borderId="7" xfId="0" applyNumberFormat="1" applyFont="1" applyFill="1" applyBorder="1" applyAlignment="1">
      <alignment vertical="center"/>
    </xf>
    <xf numFmtId="164" fontId="17" fillId="4" borderId="7" xfId="0" applyNumberFormat="1" applyFont="1" applyFill="1" applyBorder="1" applyAlignment="1">
      <alignment horizontal="right" vertical="center"/>
    </xf>
    <xf numFmtId="164" fontId="17" fillId="4" borderId="7" xfId="0" applyNumberFormat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164" fontId="21" fillId="0" borderId="0" xfId="1" applyNumberFormat="1" applyFont="1"/>
    <xf numFmtId="166" fontId="14" fillId="3" borderId="1" xfId="0" applyNumberFormat="1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vertical="center"/>
    </xf>
    <xf numFmtId="3" fontId="17" fillId="4" borderId="12" xfId="0" applyNumberFormat="1" applyFont="1" applyFill="1" applyBorder="1" applyAlignment="1">
      <alignment vertical="center"/>
    </xf>
    <xf numFmtId="3" fontId="17" fillId="4" borderId="10" xfId="0" applyNumberFormat="1" applyFont="1" applyFill="1" applyBorder="1" applyAlignment="1">
      <alignment vertical="center"/>
    </xf>
    <xf numFmtId="3" fontId="17" fillId="0" borderId="11" xfId="0" applyNumberFormat="1" applyFont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3" fontId="22" fillId="4" borderId="13" xfId="2" applyNumberFormat="1" applyFont="1" applyFill="1" applyBorder="1" applyAlignment="1">
      <alignment horizontal="center" vertical="center"/>
    </xf>
    <xf numFmtId="3" fontId="12" fillId="2" borderId="13" xfId="2" applyNumberFormat="1" applyFont="1" applyFill="1" applyBorder="1" applyAlignment="1">
      <alignment horizontal="center" vertical="center"/>
    </xf>
    <xf numFmtId="3" fontId="17" fillId="0" borderId="14" xfId="0" applyNumberFormat="1" applyFont="1" applyBorder="1" applyAlignment="1">
      <alignment vertical="center"/>
    </xf>
    <xf numFmtId="0" fontId="30" fillId="0" borderId="5" xfId="0" applyFont="1" applyBorder="1" applyAlignment="1">
      <alignment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3" fontId="17" fillId="4" borderId="16" xfId="0" applyNumberFormat="1" applyFont="1" applyFill="1" applyBorder="1" applyAlignment="1">
      <alignment vertical="center"/>
    </xf>
    <xf numFmtId="3" fontId="17" fillId="4" borderId="18" xfId="0" applyNumberFormat="1" applyFont="1" applyFill="1" applyBorder="1" applyAlignment="1">
      <alignment vertical="center"/>
    </xf>
    <xf numFmtId="3" fontId="17" fillId="4" borderId="17" xfId="0" applyNumberFormat="1" applyFont="1" applyFill="1" applyBorder="1" applyAlignment="1">
      <alignment vertical="center"/>
    </xf>
    <xf numFmtId="3" fontId="17" fillId="0" borderId="15" xfId="0" applyNumberFormat="1" applyFont="1" applyBorder="1" applyAlignment="1">
      <alignment vertical="center"/>
    </xf>
    <xf numFmtId="3" fontId="13" fillId="2" borderId="15" xfId="0" applyNumberFormat="1" applyFont="1" applyFill="1" applyBorder="1" applyAlignment="1">
      <alignment vertical="center"/>
    </xf>
    <xf numFmtId="3" fontId="17" fillId="0" borderId="19" xfId="0" applyNumberFormat="1" applyFont="1" applyBorder="1" applyAlignment="1">
      <alignment vertical="center"/>
    </xf>
    <xf numFmtId="0" fontId="18" fillId="3" borderId="13" xfId="2" applyFont="1" applyFill="1" applyBorder="1" applyAlignment="1">
      <alignment horizontal="center" vertical="center"/>
    </xf>
    <xf numFmtId="0" fontId="0" fillId="4" borderId="0" xfId="0" applyFill="1"/>
    <xf numFmtId="0" fontId="18" fillId="3" borderId="7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vertical="center"/>
    </xf>
    <xf numFmtId="3" fontId="17" fillId="5" borderId="21" xfId="0" applyNumberFormat="1" applyFont="1" applyFill="1" applyBorder="1" applyAlignment="1">
      <alignment horizontal="center" vertical="center"/>
    </xf>
    <xf numFmtId="1" fontId="17" fillId="5" borderId="21" xfId="0" applyNumberFormat="1" applyFont="1" applyFill="1" applyBorder="1" applyAlignment="1">
      <alignment horizontal="center" vertical="center"/>
    </xf>
    <xf numFmtId="164" fontId="17" fillId="5" borderId="21" xfId="0" applyNumberFormat="1" applyFont="1" applyFill="1" applyBorder="1" applyAlignment="1">
      <alignment horizontal="center" vertical="center"/>
    </xf>
    <xf numFmtId="164" fontId="0" fillId="4" borderId="0" xfId="0" applyNumberFormat="1" applyFill="1"/>
    <xf numFmtId="0" fontId="17" fillId="0" borderId="20" xfId="0" applyFont="1" applyBorder="1" applyAlignment="1">
      <alignment vertical="center"/>
    </xf>
    <xf numFmtId="3" fontId="17" fillId="0" borderId="21" xfId="0" applyNumberFormat="1" applyFont="1" applyBorder="1" applyAlignment="1">
      <alignment horizontal="center" vertical="center"/>
    </xf>
    <xf numFmtId="1" fontId="17" fillId="0" borderId="21" xfId="0" applyNumberFormat="1" applyFont="1" applyBorder="1" applyAlignment="1">
      <alignment horizontal="center" vertical="center"/>
    </xf>
    <xf numFmtId="164" fontId="17" fillId="0" borderId="21" xfId="0" applyNumberFormat="1" applyFont="1" applyBorder="1" applyAlignment="1">
      <alignment horizontal="center" vertical="center"/>
    </xf>
    <xf numFmtId="0" fontId="17" fillId="5" borderId="22" xfId="0" applyFont="1" applyFill="1" applyBorder="1" applyAlignment="1">
      <alignment vertical="center"/>
    </xf>
    <xf numFmtId="3" fontId="17" fillId="5" borderId="23" xfId="0" applyNumberFormat="1" applyFont="1" applyFill="1" applyBorder="1" applyAlignment="1">
      <alignment horizontal="center" vertical="center"/>
    </xf>
    <xf numFmtId="1" fontId="17" fillId="5" borderId="23" xfId="0" applyNumberFormat="1" applyFont="1" applyFill="1" applyBorder="1" applyAlignment="1">
      <alignment horizontal="center" vertical="center"/>
    </xf>
    <xf numFmtId="164" fontId="17" fillId="5" borderId="23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3" fontId="17" fillId="0" borderId="25" xfId="0" applyNumberFormat="1" applyFont="1" applyBorder="1" applyAlignment="1">
      <alignment horizontal="center" vertical="center"/>
    </xf>
    <xf numFmtId="1" fontId="17" fillId="0" borderId="25" xfId="0" applyNumberFormat="1" applyFont="1" applyBorder="1" applyAlignment="1">
      <alignment horizontal="center" vertical="center"/>
    </xf>
    <xf numFmtId="164" fontId="17" fillId="0" borderId="25" xfId="0" applyNumberFormat="1" applyFont="1" applyBorder="1" applyAlignment="1">
      <alignment horizontal="center" vertical="center"/>
    </xf>
    <xf numFmtId="0" fontId="17" fillId="0" borderId="22" xfId="0" applyFont="1" applyBorder="1" applyAlignment="1">
      <alignment vertical="center"/>
    </xf>
    <xf numFmtId="3" fontId="17" fillId="0" borderId="23" xfId="0" applyNumberFormat="1" applyFont="1" applyBorder="1" applyAlignment="1">
      <alignment horizontal="center" vertical="center"/>
    </xf>
    <xf numFmtId="1" fontId="17" fillId="0" borderId="23" xfId="0" applyNumberFormat="1" applyFont="1" applyBorder="1" applyAlignment="1">
      <alignment horizontal="center" vertical="center"/>
    </xf>
    <xf numFmtId="164" fontId="17" fillId="0" borderId="23" xfId="0" applyNumberFormat="1" applyFont="1" applyBorder="1" applyAlignment="1">
      <alignment horizontal="center" vertical="center"/>
    </xf>
    <xf numFmtId="0" fontId="17" fillId="5" borderId="24" xfId="0" applyFont="1" applyFill="1" applyBorder="1" applyAlignment="1">
      <alignment vertical="center"/>
    </xf>
    <xf numFmtId="3" fontId="17" fillId="5" borderId="25" xfId="0" applyNumberFormat="1" applyFont="1" applyFill="1" applyBorder="1" applyAlignment="1">
      <alignment horizontal="center" vertical="center"/>
    </xf>
    <xf numFmtId="1" fontId="17" fillId="5" borderId="25" xfId="0" applyNumberFormat="1" applyFont="1" applyFill="1" applyBorder="1" applyAlignment="1">
      <alignment horizontal="center" vertical="center"/>
    </xf>
    <xf numFmtId="164" fontId="17" fillId="5" borderId="2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3" fillId="6" borderId="26" xfId="0" applyNumberFormat="1" applyFont="1" applyFill="1" applyBorder="1" applyAlignment="1">
      <alignment horizontal="center" vertical="center"/>
    </xf>
    <xf numFmtId="1" fontId="13" fillId="6" borderId="27" xfId="0" applyNumberFormat="1" applyFont="1" applyFill="1" applyBorder="1" applyAlignment="1">
      <alignment horizontal="center" vertical="center"/>
    </xf>
    <xf numFmtId="164" fontId="13" fillId="6" borderId="27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8" fillId="3" borderId="11" xfId="2" applyFont="1" applyFill="1" applyBorder="1" applyAlignment="1">
      <alignment horizontal="center" vertical="center" wrapText="1"/>
    </xf>
    <xf numFmtId="0" fontId="18" fillId="3" borderId="5" xfId="2" applyFont="1" applyFill="1" applyBorder="1" applyAlignment="1">
      <alignment horizontal="center" vertical="center" wrapText="1"/>
    </xf>
    <xf numFmtId="0" fontId="18" fillId="3" borderId="5" xfId="2" applyFont="1" applyFill="1" applyBorder="1" applyAlignment="1">
      <alignment horizontal="left" vertical="center"/>
    </xf>
    <xf numFmtId="0" fontId="29" fillId="3" borderId="2" xfId="2" applyFont="1" applyFill="1" applyBorder="1" applyAlignment="1">
      <alignment horizontal="center" vertical="center"/>
    </xf>
    <xf numFmtId="0" fontId="29" fillId="3" borderId="13" xfId="2" applyFont="1" applyFill="1" applyBorder="1" applyAlignment="1">
      <alignment horizontal="center" vertical="center"/>
    </xf>
    <xf numFmtId="0" fontId="29" fillId="3" borderId="1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4F75C1"/>
      <color rgb="FFC8D6EE"/>
      <color rgb="FFBFBFBF"/>
      <color rgb="FF54002A"/>
      <color rgb="FF660033"/>
      <color rgb="FF000099"/>
      <color rgb="FF465F9D"/>
      <color rgb="FF006600"/>
      <color rgb="FFAD484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7669612869687158E-2"/>
          <c:w val="0.8616799965956472"/>
          <c:h val="0.742608901613941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 w="3175">
              <a:solidFill>
                <a:srgbClr val="5B9BD5"/>
              </a:solidFill>
            </a:ln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64-437D-892A-ED6525E3953D}"/>
              </c:ext>
            </c:extLst>
          </c:dPt>
          <c:dPt>
            <c:idx val="4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 w="3175"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0964-437D-892A-ED6525E3953D}"/>
              </c:ext>
            </c:extLst>
          </c:dPt>
          <c:cat>
            <c:strRef>
              <c:f>'Figure 4'!$B$2:$AV$2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4'!$B$4:$AV$4</c:f>
              <c:numCache>
                <c:formatCode>0.0</c:formatCode>
                <c:ptCount val="47"/>
                <c:pt idx="0">
                  <c:v>28.481999999999999</c:v>
                </c:pt>
                <c:pt idx="1">
                  <c:v>36.36</c:v>
                </c:pt>
                <c:pt idx="2">
                  <c:v>32.420999999999999</c:v>
                </c:pt>
                <c:pt idx="3">
                  <c:v>26.361000000000001</c:v>
                </c:pt>
                <c:pt idx="4">
                  <c:v>28.785</c:v>
                </c:pt>
                <c:pt idx="5">
                  <c:v>29.997</c:v>
                </c:pt>
                <c:pt idx="6">
                  <c:v>25.754999999999999</c:v>
                </c:pt>
                <c:pt idx="7">
                  <c:v>26.361000000000001</c:v>
                </c:pt>
                <c:pt idx="8">
                  <c:v>28.588087099999999</c:v>
                </c:pt>
                <c:pt idx="9">
                  <c:v>28.316054000000005</c:v>
                </c:pt>
                <c:pt idx="10">
                  <c:v>31.675228000000004</c:v>
                </c:pt>
                <c:pt idx="11">
                  <c:v>29.409895899999999</c:v>
                </c:pt>
                <c:pt idx="12">
                  <c:v>31.534288299999996</c:v>
                </c:pt>
                <c:pt idx="13">
                  <c:v>31.619824200000004</c:v>
                </c:pt>
                <c:pt idx="14">
                  <c:v>28.898195200000004</c:v>
                </c:pt>
                <c:pt idx="15">
                  <c:v>30.342117400000006</c:v>
                </c:pt>
                <c:pt idx="16">
                  <c:v>30.9211472</c:v>
                </c:pt>
                <c:pt idx="17">
                  <c:v>34.005438900000001</c:v>
                </c:pt>
                <c:pt idx="18">
                  <c:v>30.789879500000001</c:v>
                </c:pt>
                <c:pt idx="19">
                  <c:v>32.473614400000002</c:v>
                </c:pt>
                <c:pt idx="20">
                  <c:v>31.120736500000003</c:v>
                </c:pt>
                <c:pt idx="21">
                  <c:v>26.839243600000003</c:v>
                </c:pt>
                <c:pt idx="22">
                  <c:v>33.452418199999997</c:v>
                </c:pt>
                <c:pt idx="23">
                  <c:v>29.309703699999993</c:v>
                </c:pt>
                <c:pt idx="24">
                  <c:v>30.762608700000001</c:v>
                </c:pt>
                <c:pt idx="25">
                  <c:v>31.118168799999999</c:v>
                </c:pt>
                <c:pt idx="26">
                  <c:v>29.8451795</c:v>
                </c:pt>
                <c:pt idx="27">
                  <c:v>33.197413900000001</c:v>
                </c:pt>
                <c:pt idx="28">
                  <c:v>30.294254499999997</c:v>
                </c:pt>
                <c:pt idx="29">
                  <c:v>35.126072999999998</c:v>
                </c:pt>
                <c:pt idx="30">
                  <c:v>31.865764200000005</c:v>
                </c:pt>
                <c:pt idx="31">
                  <c:v>37.940643500000007</c:v>
                </c:pt>
                <c:pt idx="32">
                  <c:v>33.074696500000009</c:v>
                </c:pt>
                <c:pt idx="33">
                  <c:v>33.618531100000006</c:v>
                </c:pt>
                <c:pt idx="34">
                  <c:v>37.832212300000009</c:v>
                </c:pt>
                <c:pt idx="35">
                  <c:v>33.590126200000007</c:v>
                </c:pt>
                <c:pt idx="36">
                  <c:v>34.571666200000003</c:v>
                </c:pt>
                <c:pt idx="37">
                  <c:v>46.298482399999997</c:v>
                </c:pt>
                <c:pt idx="38">
                  <c:v>39.876358100000004</c:v>
                </c:pt>
                <c:pt idx="39">
                  <c:v>38.012868400000002</c:v>
                </c:pt>
                <c:pt idx="40">
                  <c:v>26.1633581</c:v>
                </c:pt>
                <c:pt idx="41">
                  <c:v>34.365387600000005</c:v>
                </c:pt>
                <c:pt idx="42">
                  <c:v>31.496745200000007</c:v>
                </c:pt>
                <c:pt idx="43">
                  <c:v>30.580684300000001</c:v>
                </c:pt>
                <c:pt idx="44">
                  <c:v>32.5940893</c:v>
                </c:pt>
                <c:pt idx="45">
                  <c:v>35.903228800000008</c:v>
                </c:pt>
                <c:pt idx="46">
                  <c:v>25.431692699999999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4'!$A$3</c:f>
              <c:strCache>
                <c:ptCount val="1"/>
                <c:pt idx="0">
                  <c:v>Rendement (t/ha)</c:v>
                </c:pt>
              </c:strCache>
            </c:strRef>
          </c:tx>
          <c:spPr>
            <a:ln w="14605">
              <a:solidFill>
                <a:srgbClr val="660033"/>
              </a:solidFill>
            </a:ln>
          </c:spPr>
          <c:marker>
            <c:symbol val="none"/>
          </c:marker>
          <c:dPt>
            <c:idx val="46"/>
            <c:bubble3D val="0"/>
            <c:spPr>
              <a:ln w="14605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4-0964-437D-892A-ED6525E3953D}"/>
              </c:ext>
            </c:extLst>
          </c:dPt>
          <c:cat>
            <c:strRef>
              <c:f>'Figure 4'!$B$2:$AV$2</c:f>
              <c:strCache>
                <c:ptCount val="47"/>
                <c:pt idx="0">
                  <c:v>1980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1990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2000</c:v>
                </c:pt>
                <c:pt idx="21">
                  <c:v>01</c:v>
                </c:pt>
                <c:pt idx="22">
                  <c:v>02</c:v>
                </c:pt>
                <c:pt idx="23">
                  <c:v>03</c:v>
                </c:pt>
                <c:pt idx="24">
                  <c:v>04</c:v>
                </c:pt>
                <c:pt idx="25">
                  <c:v>05</c:v>
                </c:pt>
                <c:pt idx="26">
                  <c:v>06</c:v>
                </c:pt>
                <c:pt idx="27">
                  <c:v>07</c:v>
                </c:pt>
                <c:pt idx="28">
                  <c:v>08</c:v>
                </c:pt>
                <c:pt idx="29">
                  <c:v>09</c:v>
                </c:pt>
                <c:pt idx="30">
                  <c:v>2010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14</c:v>
                </c:pt>
                <c:pt idx="35">
                  <c:v>15</c:v>
                </c:pt>
                <c:pt idx="36">
                  <c:v>16</c:v>
                </c:pt>
                <c:pt idx="37">
                  <c:v>17</c:v>
                </c:pt>
                <c:pt idx="38">
                  <c:v>18</c:v>
                </c:pt>
                <c:pt idx="39">
                  <c:v>19</c:v>
                </c:pt>
                <c:pt idx="40">
                  <c:v>2020</c:v>
                </c:pt>
                <c:pt idx="41">
                  <c:v>21</c:v>
                </c:pt>
                <c:pt idx="42">
                  <c:v>22</c:v>
                </c:pt>
                <c:pt idx="43">
                  <c:v>23</c:v>
                </c:pt>
                <c:pt idx="44">
                  <c:v>24</c:v>
                </c:pt>
                <c:pt idx="45">
                  <c:v>25</c:v>
                </c:pt>
                <c:pt idx="46">
                  <c:v>2026</c:v>
                </c:pt>
              </c:strCache>
            </c:strRef>
          </c:cat>
          <c:val>
            <c:numRef>
              <c:f>'Figure 4'!$B$3:$AV$3</c:f>
              <c:numCache>
                <c:formatCode>0.0</c:formatCode>
                <c:ptCount val="47"/>
                <c:pt idx="0">
                  <c:v>52.2</c:v>
                </c:pt>
                <c:pt idx="1">
                  <c:v>57.6</c:v>
                </c:pt>
                <c:pt idx="2">
                  <c:v>57.6</c:v>
                </c:pt>
                <c:pt idx="3">
                  <c:v>54</c:v>
                </c:pt>
                <c:pt idx="4">
                  <c:v>55.1</c:v>
                </c:pt>
                <c:pt idx="5">
                  <c:v>61.5</c:v>
                </c:pt>
                <c:pt idx="6">
                  <c:v>57.5</c:v>
                </c:pt>
                <c:pt idx="7">
                  <c:v>59.6</c:v>
                </c:pt>
                <c:pt idx="8">
                  <c:v>66.031225689921186</c:v>
                </c:pt>
                <c:pt idx="9">
                  <c:v>65.354291781106483</c:v>
                </c:pt>
                <c:pt idx="10">
                  <c:v>66.785783111699615</c:v>
                </c:pt>
                <c:pt idx="11">
                  <c:v>64.490435821811928</c:v>
                </c:pt>
                <c:pt idx="12">
                  <c:v>68.719070925957794</c:v>
                </c:pt>
                <c:pt idx="13">
                  <c:v>71.986595666209837</c:v>
                </c:pt>
                <c:pt idx="14">
                  <c:v>66.544917631129323</c:v>
                </c:pt>
                <c:pt idx="15">
                  <c:v>66.719111910531382</c:v>
                </c:pt>
                <c:pt idx="16">
                  <c:v>67.755893251176161</c:v>
                </c:pt>
                <c:pt idx="17">
                  <c:v>74.315021034343346</c:v>
                </c:pt>
                <c:pt idx="18">
                  <c:v>68.337367968980629</c:v>
                </c:pt>
                <c:pt idx="19">
                  <c:v>74.530853073280909</c:v>
                </c:pt>
                <c:pt idx="20">
                  <c:v>75.966861705503561</c:v>
                </c:pt>
                <c:pt idx="21">
                  <c:v>62.555631797056719</c:v>
                </c:pt>
                <c:pt idx="22">
                  <c:v>76.423366725683934</c:v>
                </c:pt>
                <c:pt idx="23">
                  <c:v>73.352746688957183</c:v>
                </c:pt>
                <c:pt idx="24">
                  <c:v>80.060505358602128</c:v>
                </c:pt>
                <c:pt idx="25">
                  <c:v>82.297289477651219</c:v>
                </c:pt>
                <c:pt idx="26">
                  <c:v>78.739696229381906</c:v>
                </c:pt>
                <c:pt idx="27">
                  <c:v>84.525560534691266</c:v>
                </c:pt>
                <c:pt idx="28">
                  <c:v>86.824416618421722</c:v>
                </c:pt>
                <c:pt idx="29">
                  <c:v>94.082739391407046</c:v>
                </c:pt>
                <c:pt idx="30">
                  <c:v>83.062497263030608</c:v>
                </c:pt>
                <c:pt idx="31">
                  <c:v>97.003634378691274</c:v>
                </c:pt>
                <c:pt idx="32">
                  <c:v>86.438609076986637</c:v>
                </c:pt>
                <c:pt idx="33">
                  <c:v>85.455054320473039</c:v>
                </c:pt>
                <c:pt idx="34">
                  <c:v>92.964117162831286</c:v>
                </c:pt>
                <c:pt idx="35">
                  <c:v>87.275643976989883</c:v>
                </c:pt>
                <c:pt idx="36">
                  <c:v>85.387649643473736</c:v>
                </c:pt>
                <c:pt idx="37">
                  <c:v>95.267699487430633</c:v>
                </c:pt>
                <c:pt idx="38">
                  <c:v>82.093531147129269</c:v>
                </c:pt>
                <c:pt idx="39">
                  <c:v>85.1430218676295</c:v>
                </c:pt>
                <c:pt idx="40">
                  <c:v>62.194790428556495</c:v>
                </c:pt>
                <c:pt idx="41">
                  <c:v>85.510926314375098</c:v>
                </c:pt>
                <c:pt idx="42">
                  <c:v>78.427173964467585</c:v>
                </c:pt>
                <c:pt idx="43">
                  <c:v>80.358964501472855</c:v>
                </c:pt>
                <c:pt idx="44">
                  <c:v>79.182593432969256</c:v>
                </c:pt>
                <c:pt idx="45">
                  <c:v>90.299417004944672</c:v>
                </c:pt>
                <c:pt idx="46">
                  <c:v>68.235997392018277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  <c:min val="15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"/>
      </c:valAx>
      <c:valAx>
        <c:axId val="1109550640"/>
        <c:scaling>
          <c:orientation val="minMax"/>
          <c:max val="100"/>
          <c:min val="3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50"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50"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3848133198510774"/>
          <c:y val="0.93986178304398793"/>
          <c:w val="0.52880729076670774"/>
          <c:h val="5.7765248635653417E-2"/>
        </c:manualLayout>
      </c:layout>
      <c:overlay val="0"/>
      <c:txPr>
        <a:bodyPr/>
        <a:lstStyle/>
        <a:p>
          <a:pPr>
            <a:defRPr sz="75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352422</xdr:colOff>
      <xdr:row>1</xdr:row>
      <xdr:rowOff>95248</xdr:rowOff>
    </xdr:from>
    <xdr:to>
      <xdr:col>14</xdr:col>
      <xdr:colOff>676202</xdr:colOff>
      <xdr:row>22</xdr:row>
      <xdr:rowOff>157478</xdr:rowOff>
    </xdr:to>
    <xdr:grpSp>
      <xdr:nvGrpSpPr>
        <xdr:cNvPr id="39" name="Groupe 38">
          <a:extLst>
            <a:ext uri="{FF2B5EF4-FFF2-40B4-BE49-F238E27FC236}">
              <a16:creationId xmlns:a16="http://schemas.microsoft.com/office/drawing/2014/main" id="{A9A1AD48-5A85-29FB-0929-F514508E3772}"/>
            </a:ext>
          </a:extLst>
        </xdr:cNvPr>
        <xdr:cNvGrpSpPr>
          <a:grpSpLocks noChangeAspect="1"/>
        </xdr:cNvGrpSpPr>
      </xdr:nvGrpSpPr>
      <xdr:grpSpPr>
        <a:xfrm>
          <a:off x="6505572" y="400048"/>
          <a:ext cx="8248580" cy="4281805"/>
          <a:chOff x="0" y="0"/>
          <a:chExt cx="7498715" cy="3892550"/>
        </a:xfrm>
      </xdr:grpSpPr>
      <xdr:pic>
        <xdr:nvPicPr>
          <xdr:cNvPr id="40" name="Image 39">
            <a:extLst>
              <a:ext uri="{FF2B5EF4-FFF2-40B4-BE49-F238E27FC236}">
                <a16:creationId xmlns:a16="http://schemas.microsoft.com/office/drawing/2014/main" id="{23382280-04EB-8435-BA31-134BC102DD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575"/>
            <a:ext cx="3733165" cy="3559810"/>
          </a:xfrm>
          <a:prstGeom prst="rect">
            <a:avLst/>
          </a:prstGeom>
        </xdr:spPr>
      </xdr:pic>
      <xdr:pic>
        <xdr:nvPicPr>
          <xdr:cNvPr id="41" name="Image 40">
            <a:extLst>
              <a:ext uri="{FF2B5EF4-FFF2-40B4-BE49-F238E27FC236}">
                <a16:creationId xmlns:a16="http://schemas.microsoft.com/office/drawing/2014/main" id="{A5F73C34-2F58-5FF1-2ADF-5E3869443E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" y="2133600"/>
            <a:ext cx="914400" cy="1752600"/>
          </a:xfrm>
          <a:prstGeom prst="rect">
            <a:avLst/>
          </a:prstGeom>
        </xdr:spPr>
      </xdr:pic>
      <xdr:pic>
        <xdr:nvPicPr>
          <xdr:cNvPr id="42" name="Image 41">
            <a:extLst>
              <a:ext uri="{FF2B5EF4-FFF2-40B4-BE49-F238E27FC236}">
                <a16:creationId xmlns:a16="http://schemas.microsoft.com/office/drawing/2014/main" id="{A5380913-07F3-72C7-B40E-56011552AB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62375" y="28575"/>
            <a:ext cx="3736340" cy="3567430"/>
          </a:xfrm>
          <a:prstGeom prst="rect">
            <a:avLst/>
          </a:prstGeom>
        </xdr:spPr>
      </xdr:pic>
      <xdr:pic>
        <xdr:nvPicPr>
          <xdr:cNvPr id="43" name="Image 42">
            <a:extLst>
              <a:ext uri="{FF2B5EF4-FFF2-40B4-BE49-F238E27FC236}">
                <a16:creationId xmlns:a16="http://schemas.microsoft.com/office/drawing/2014/main" id="{2509F1B4-E154-E7C5-6543-F0404E2328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95725" y="2114550"/>
            <a:ext cx="791845" cy="1778000"/>
          </a:xfrm>
          <a:prstGeom prst="rect">
            <a:avLst/>
          </a:prstGeom>
        </xdr:spPr>
      </xdr:pic>
      <xdr:sp macro="" textlink="">
        <xdr:nvSpPr>
          <xdr:cNvPr id="44" name="Zone de texte 2">
            <a:extLst>
              <a:ext uri="{FF2B5EF4-FFF2-40B4-BE49-F238E27FC236}">
                <a16:creationId xmlns:a16="http://schemas.microsoft.com/office/drawing/2014/main" id="{015CF81E-BEF8-EA85-1B34-30F3C332A5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4800" y="0"/>
            <a:ext cx="1533525" cy="428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buNone/>
            </a:pPr>
            <a:r>
              <a:rPr lang="fr-FR" sz="8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2026 : </a:t>
            </a:r>
            <a:r>
              <a:rPr lang="fr-FR" sz="80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61,0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45" name="Zone de texte 2">
            <a:extLst>
              <a:ext uri="{FF2B5EF4-FFF2-40B4-BE49-F238E27FC236}">
                <a16:creationId xmlns:a16="http://schemas.microsoft.com/office/drawing/2014/main" id="{4324558D-B906-9667-FB32-C27DA55F8D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9050" y="0"/>
            <a:ext cx="1866900" cy="428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buNone/>
            </a:pPr>
            <a:r>
              <a:rPr lang="fr-FR" sz="8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annuelle du rendement au niveau national : </a:t>
            </a:r>
            <a:r>
              <a:rPr lang="fr-FR" sz="80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‑7,9 %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569013</xdr:colOff>
      <xdr:row>8</xdr:row>
      <xdr:rowOff>121338</xdr:rowOff>
    </xdr:from>
    <xdr:to>
      <xdr:col>16</xdr:col>
      <xdr:colOff>342900</xdr:colOff>
      <xdr:row>31</xdr:row>
      <xdr:rowOff>95249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E9338EF5-B74F-47A9-8E94-38F1096631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2.93866E-7</cdr:y>
    </cdr:from>
    <cdr:to>
      <cdr:x>0.22497</cdr:x>
      <cdr:y>0.0791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"/>
          <a:ext cx="1631262" cy="2691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</cdr:y>
    </cdr:from>
    <cdr:to>
      <cdr:x>1</cdr:x>
      <cdr:y>0.0657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085049" y="0"/>
          <a:ext cx="1165963" cy="223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(t/ha)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53</v>
      </c>
    </row>
    <row r="2" spans="1:14" x14ac:dyDescent="0.25">
      <c r="A2" s="4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0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31</v>
      </c>
    </row>
    <row r="5" spans="1:14" x14ac:dyDescent="0.25">
      <c r="A5" s="5" t="s">
        <v>18</v>
      </c>
      <c r="B5" s="6"/>
      <c r="C5" s="143" t="s">
        <v>43</v>
      </c>
      <c r="D5" s="7"/>
      <c r="E5" s="143" t="s">
        <v>43</v>
      </c>
      <c r="F5" s="7"/>
      <c r="G5" s="7"/>
      <c r="H5" s="7"/>
      <c r="I5" s="9"/>
      <c r="J5" s="9"/>
      <c r="K5" s="9"/>
      <c r="L5" s="9"/>
      <c r="M5" s="9"/>
      <c r="N5" s="9"/>
    </row>
    <row r="6" spans="1:14" x14ac:dyDescent="0.25">
      <c r="A6" s="5" t="s">
        <v>19</v>
      </c>
      <c r="B6" s="5"/>
      <c r="C6" s="143"/>
      <c r="D6" s="5"/>
      <c r="E6" s="143"/>
      <c r="F6" s="7"/>
      <c r="G6" s="7"/>
      <c r="H6" s="7"/>
      <c r="I6" s="9"/>
      <c r="J6" s="9"/>
      <c r="K6" s="9"/>
      <c r="L6" s="9"/>
      <c r="M6" s="9"/>
      <c r="N6" s="9"/>
    </row>
    <row r="7" spans="1:14" x14ac:dyDescent="0.25">
      <c r="A7" s="5" t="s">
        <v>20</v>
      </c>
      <c r="B7" s="7"/>
      <c r="C7" s="143"/>
      <c r="D7" s="7"/>
      <c r="E7" s="143"/>
      <c r="F7" s="7"/>
      <c r="G7" s="7"/>
      <c r="H7" s="7"/>
      <c r="I7" s="9"/>
      <c r="J7" s="9"/>
      <c r="K7" s="9"/>
      <c r="L7" s="9"/>
      <c r="M7" s="9"/>
      <c r="N7" s="9"/>
    </row>
    <row r="8" spans="1:14" x14ac:dyDescent="0.25">
      <c r="A8" s="5" t="s">
        <v>21</v>
      </c>
      <c r="B8" s="5"/>
      <c r="C8" s="143"/>
      <c r="D8" s="5"/>
      <c r="E8" s="143"/>
      <c r="F8" s="7"/>
      <c r="G8" s="7"/>
      <c r="H8" s="7"/>
      <c r="I8" s="9"/>
      <c r="J8" s="9"/>
      <c r="K8" s="9"/>
      <c r="L8" s="9"/>
      <c r="M8" s="9"/>
      <c r="N8" s="9"/>
    </row>
    <row r="9" spans="1:14" x14ac:dyDescent="0.25">
      <c r="A9" s="5" t="s">
        <v>45</v>
      </c>
      <c r="B9" s="7"/>
      <c r="C9" s="143"/>
      <c r="D9" s="7"/>
      <c r="E9" s="143"/>
      <c r="F9" s="7"/>
      <c r="G9" s="7"/>
      <c r="H9" s="9"/>
      <c r="I9" s="9"/>
      <c r="J9" s="9"/>
      <c r="K9" s="9"/>
      <c r="L9" s="9"/>
      <c r="M9" s="9"/>
      <c r="N9" s="9"/>
    </row>
    <row r="10" spans="1:14" x14ac:dyDescent="0.25">
      <c r="A10" s="5" t="s">
        <v>44</v>
      </c>
      <c r="B10" s="5"/>
      <c r="C10" s="143"/>
      <c r="D10" s="5"/>
      <c r="E10" s="143"/>
      <c r="F10" s="7"/>
      <c r="G10" s="7"/>
      <c r="H10" s="7"/>
      <c r="I10" s="9"/>
      <c r="J10" s="9"/>
      <c r="K10" s="9"/>
      <c r="L10" s="9"/>
      <c r="M10" s="9"/>
      <c r="N10" s="9"/>
    </row>
    <row r="11" spans="1:14" x14ac:dyDescent="0.25">
      <c r="A11" s="5" t="s">
        <v>22</v>
      </c>
      <c r="B11" s="7"/>
      <c r="C11" s="143"/>
      <c r="D11" s="7"/>
      <c r="E11" s="143"/>
      <c r="F11" s="7"/>
      <c r="G11" s="7"/>
      <c r="H11" s="7"/>
      <c r="I11" s="9"/>
      <c r="J11" s="9"/>
      <c r="K11" s="9"/>
      <c r="L11" s="9"/>
      <c r="M11" s="9"/>
      <c r="N11" s="9"/>
    </row>
    <row r="12" spans="1:14" x14ac:dyDescent="0.25">
      <c r="A12" s="5" t="s">
        <v>23</v>
      </c>
      <c r="B12" s="5"/>
      <c r="C12" s="143"/>
      <c r="D12" s="5"/>
      <c r="E12" s="143"/>
      <c r="F12" s="7"/>
      <c r="G12" s="7"/>
      <c r="H12" s="7"/>
      <c r="I12" s="9"/>
      <c r="J12" s="9"/>
      <c r="K12" s="9"/>
      <c r="L12" s="9"/>
      <c r="M12" s="9"/>
      <c r="N12" s="9"/>
    </row>
    <row r="13" spans="1:14" x14ac:dyDescent="0.25">
      <c r="A13" s="5" t="s">
        <v>7</v>
      </c>
      <c r="B13" s="7"/>
      <c r="C13" s="143"/>
      <c r="D13" s="7"/>
      <c r="E13" s="143"/>
      <c r="F13" s="7"/>
      <c r="G13" s="7"/>
      <c r="H13" s="7"/>
      <c r="I13" s="9"/>
      <c r="J13" s="9"/>
      <c r="K13" s="9"/>
      <c r="L13" s="9"/>
      <c r="M13" s="9"/>
      <c r="N13" s="9"/>
    </row>
    <row r="14" spans="1:14" x14ac:dyDescent="0.25">
      <c r="A14" s="5" t="s">
        <v>8</v>
      </c>
      <c r="B14" s="7"/>
      <c r="C14" s="143"/>
      <c r="D14" s="7"/>
      <c r="E14" s="143"/>
      <c r="F14" s="7"/>
      <c r="G14" s="7"/>
      <c r="H14" s="7"/>
      <c r="I14" s="9"/>
      <c r="J14" s="9"/>
      <c r="K14" s="9"/>
      <c r="L14" s="9"/>
      <c r="M14" s="9"/>
      <c r="N14" s="9"/>
    </row>
    <row r="15" spans="1:14" x14ac:dyDescent="0.25">
      <c r="A15" s="5" t="s">
        <v>13</v>
      </c>
      <c r="B15" s="5"/>
      <c r="C15" s="143"/>
      <c r="D15" s="5"/>
      <c r="E15" s="143"/>
      <c r="F15" s="5"/>
      <c r="G15" s="7"/>
      <c r="H15" s="7"/>
      <c r="I15" s="7"/>
      <c r="J15" s="9"/>
      <c r="K15" s="9"/>
      <c r="L15" s="9"/>
      <c r="M15" s="9"/>
      <c r="N15" s="9"/>
    </row>
    <row r="16" spans="1:14" x14ac:dyDescent="0.25">
      <c r="A16" s="5" t="s">
        <v>24</v>
      </c>
      <c r="B16" s="5"/>
      <c r="C16" s="143"/>
      <c r="D16" s="5"/>
      <c r="E16" s="143"/>
      <c r="F16" s="5"/>
      <c r="G16" s="7"/>
      <c r="H16" s="7"/>
      <c r="I16" s="7"/>
      <c r="J16" s="9"/>
      <c r="K16" s="9"/>
      <c r="L16" s="9"/>
      <c r="M16" s="9"/>
      <c r="N16" s="9"/>
    </row>
    <row r="17" spans="1:14" x14ac:dyDescent="0.25">
      <c r="A17" s="5" t="s">
        <v>12</v>
      </c>
      <c r="B17" s="5"/>
      <c r="C17" s="143"/>
      <c r="D17" s="5"/>
      <c r="E17" s="143"/>
      <c r="F17" s="5"/>
      <c r="G17" s="7"/>
      <c r="H17" s="7"/>
      <c r="I17" s="7"/>
      <c r="J17" s="9"/>
      <c r="K17" s="9"/>
      <c r="L17" s="9"/>
      <c r="M17" s="9"/>
      <c r="N17" s="9"/>
    </row>
    <row r="18" spans="1:14" x14ac:dyDescent="0.25">
      <c r="A18" s="5" t="s">
        <v>25</v>
      </c>
      <c r="B18" s="7"/>
      <c r="C18" s="143"/>
      <c r="D18" s="7"/>
      <c r="E18" s="143"/>
      <c r="F18" s="7"/>
      <c r="G18" s="7"/>
      <c r="H18" s="9"/>
      <c r="I18" s="9"/>
      <c r="J18" s="9"/>
      <c r="K18" s="9"/>
      <c r="L18" s="9"/>
      <c r="M18" s="9"/>
      <c r="N18" s="9"/>
    </row>
    <row r="19" spans="1:14" x14ac:dyDescent="0.25">
      <c r="A19" s="5" t="s">
        <v>26</v>
      </c>
      <c r="B19" s="5"/>
      <c r="C19" s="143"/>
      <c r="D19" s="5"/>
      <c r="E19" s="143"/>
      <c r="F19" s="7"/>
      <c r="G19" s="7"/>
      <c r="H19" s="7"/>
      <c r="I19" s="9"/>
      <c r="J19" s="9"/>
      <c r="K19" s="9"/>
      <c r="L19" s="9"/>
      <c r="M19" s="9"/>
      <c r="N19" s="9"/>
    </row>
    <row r="20" spans="1:14" x14ac:dyDescent="0.25">
      <c r="A20" s="5" t="s">
        <v>14</v>
      </c>
      <c r="B20" s="5"/>
      <c r="C20" s="143"/>
      <c r="D20" s="5"/>
      <c r="E20" s="143"/>
      <c r="F20" s="5"/>
      <c r="G20" s="7"/>
      <c r="H20" s="7"/>
      <c r="I20" s="7"/>
      <c r="J20" s="9"/>
      <c r="K20" s="9"/>
      <c r="L20" s="9"/>
      <c r="M20" s="9"/>
      <c r="N20" s="9"/>
    </row>
    <row r="21" spans="1:14" x14ac:dyDescent="0.25">
      <c r="A21" s="5" t="s">
        <v>15</v>
      </c>
      <c r="B21" s="5"/>
      <c r="C21" s="143"/>
      <c r="D21" s="5"/>
      <c r="E21" s="143"/>
      <c r="F21" s="5"/>
      <c r="G21" s="7"/>
      <c r="H21" s="7"/>
      <c r="I21" s="7"/>
      <c r="J21" s="9"/>
      <c r="K21" s="9"/>
      <c r="L21" s="9"/>
      <c r="M21" s="9"/>
      <c r="N21" s="9"/>
    </row>
    <row r="22" spans="1:14" x14ac:dyDescent="0.25">
      <c r="A22" s="5" t="s">
        <v>27</v>
      </c>
      <c r="B22" s="5"/>
      <c r="C22" s="143"/>
      <c r="D22" s="5"/>
      <c r="E22" s="143"/>
      <c r="F22" s="7"/>
      <c r="G22" s="7"/>
      <c r="H22" s="7"/>
      <c r="I22" s="9"/>
      <c r="J22" s="9"/>
      <c r="K22" s="9"/>
      <c r="L22" s="9"/>
      <c r="M22" s="9"/>
      <c r="N22" s="9"/>
    </row>
    <row r="23" spans="1:14" x14ac:dyDescent="0.25">
      <c r="A23" s="5" t="s">
        <v>28</v>
      </c>
      <c r="B23" s="5"/>
      <c r="C23" s="143"/>
      <c r="D23" s="5"/>
      <c r="E23" s="143"/>
      <c r="F23" s="7"/>
      <c r="G23" s="7"/>
      <c r="H23" s="7"/>
      <c r="I23" s="9"/>
      <c r="J23" s="9"/>
      <c r="K23" s="9"/>
      <c r="L23" s="9"/>
      <c r="M23" s="9"/>
      <c r="N23" s="9"/>
    </row>
    <row r="24" spans="1:14" x14ac:dyDescent="0.25">
      <c r="A24" s="5" t="s">
        <v>49</v>
      </c>
      <c r="B24" s="5"/>
      <c r="C24" s="143"/>
      <c r="D24" s="5"/>
      <c r="E24" s="143"/>
      <c r="F24" s="5"/>
      <c r="G24" s="5"/>
      <c r="H24" s="5"/>
      <c r="I24" s="5"/>
      <c r="J24" s="5"/>
      <c r="K24" s="7"/>
      <c r="L24" s="5"/>
      <c r="M24" s="7"/>
      <c r="N24" s="5"/>
    </row>
    <row r="25" spans="1:14" x14ac:dyDescent="0.25">
      <c r="A25" s="5" t="s">
        <v>50</v>
      </c>
      <c r="B25" s="5"/>
      <c r="C25" s="143"/>
      <c r="D25" s="5"/>
      <c r="E25" s="143"/>
      <c r="F25" s="5"/>
      <c r="G25" s="5"/>
      <c r="H25" s="5"/>
      <c r="I25" s="5"/>
      <c r="J25" s="5"/>
      <c r="K25" s="7"/>
      <c r="L25" s="5"/>
      <c r="M25" s="7"/>
      <c r="N25" s="5"/>
    </row>
    <row r="26" spans="1:14" x14ac:dyDescent="0.25">
      <c r="A26" s="5" t="s">
        <v>10</v>
      </c>
      <c r="B26" s="5"/>
      <c r="C26" s="143"/>
      <c r="D26" s="5"/>
      <c r="E26" s="143"/>
      <c r="F26" s="7"/>
      <c r="G26" s="7"/>
      <c r="H26" s="7"/>
      <c r="I26" s="9"/>
      <c r="J26" s="9"/>
      <c r="K26" s="9"/>
      <c r="L26" s="9"/>
      <c r="M26" s="9"/>
      <c r="N26" s="9"/>
    </row>
    <row r="27" spans="1:14" x14ac:dyDescent="0.25">
      <c r="A27" s="5" t="s">
        <v>16</v>
      </c>
      <c r="B27" s="5"/>
      <c r="C27" s="143"/>
      <c r="D27" s="5"/>
      <c r="E27" s="143"/>
      <c r="F27" s="7"/>
      <c r="G27" s="7"/>
      <c r="H27" s="7"/>
      <c r="I27" s="7"/>
      <c r="J27" s="7"/>
      <c r="K27" s="9"/>
      <c r="L27" s="9"/>
      <c r="M27" s="9"/>
      <c r="N27" s="9"/>
    </row>
    <row r="28" spans="1:14" x14ac:dyDescent="0.25">
      <c r="A28" s="5" t="s">
        <v>51</v>
      </c>
      <c r="B28" s="5"/>
      <c r="C28" s="143"/>
      <c r="D28" s="5"/>
      <c r="E28" s="143"/>
      <c r="F28" s="5"/>
      <c r="G28" s="5"/>
      <c r="H28" s="5"/>
      <c r="I28" s="5"/>
      <c r="J28" s="5"/>
      <c r="K28" s="7"/>
      <c r="L28" s="5"/>
      <c r="M28" s="7"/>
      <c r="N28" s="5"/>
    </row>
    <row r="29" spans="1:14" x14ac:dyDescent="0.25">
      <c r="A29" s="5" t="s">
        <v>52</v>
      </c>
      <c r="B29" s="5"/>
      <c r="C29" s="143"/>
      <c r="D29" s="5"/>
      <c r="E29" s="143"/>
      <c r="F29" s="5"/>
      <c r="G29" s="5"/>
      <c r="H29" s="5"/>
      <c r="I29" s="5"/>
      <c r="J29" s="5"/>
      <c r="K29" s="7"/>
      <c r="L29" s="5"/>
      <c r="M29" s="7"/>
      <c r="N29" s="5"/>
    </row>
    <row r="30" spans="1:14" x14ac:dyDescent="0.25">
      <c r="A30" s="5" t="s">
        <v>29</v>
      </c>
      <c r="B30" s="5"/>
      <c r="C30" s="143"/>
      <c r="D30" s="5"/>
      <c r="E30" s="143"/>
      <c r="F30" s="7"/>
      <c r="G30" s="7"/>
      <c r="H30" s="7"/>
      <c r="I30" s="7"/>
      <c r="J30" s="9"/>
      <c r="K30" s="9"/>
      <c r="L30" s="9"/>
      <c r="M30" s="9"/>
      <c r="N30" s="9"/>
    </row>
    <row r="31" spans="1:14" x14ac:dyDescent="0.25">
      <c r="A31" s="5" t="s">
        <v>30</v>
      </c>
      <c r="B31" s="5"/>
      <c r="C31" s="143"/>
      <c r="D31" s="5"/>
      <c r="E31" s="143"/>
      <c r="F31" s="5"/>
      <c r="G31" s="7"/>
      <c r="H31" s="7"/>
      <c r="I31" s="7"/>
      <c r="J31" s="7"/>
      <c r="K31" s="7"/>
      <c r="L31" s="7"/>
      <c r="M31" s="7"/>
      <c r="N31" s="7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6B37-D17D-4E28-8F48-3861C82D74E9}">
  <sheetPr>
    <tabColor rgb="FF92D050"/>
  </sheetPr>
  <dimension ref="A1:O103"/>
  <sheetViews>
    <sheetView tabSelected="1" workbookViewId="0">
      <selection activeCell="A102" sqref="A102"/>
    </sheetView>
  </sheetViews>
  <sheetFormatPr baseColWidth="10" defaultColWidth="11.42578125" defaultRowHeight="15" x14ac:dyDescent="0.25"/>
  <cols>
    <col min="1" max="1" width="19.42578125" customWidth="1"/>
    <col min="2" max="2" width="22.5703125" bestFit="1" customWidth="1"/>
    <col min="3" max="3" width="13.85546875" customWidth="1"/>
    <col min="4" max="5" width="8.7109375" customWidth="1"/>
    <col min="6" max="6" width="19" customWidth="1"/>
    <col min="7" max="7" width="28.42578125" customWidth="1"/>
    <col min="14" max="15" width="21.85546875" customWidth="1"/>
    <col min="16" max="17" width="10.28515625" customWidth="1"/>
  </cols>
  <sheetData>
    <row r="1" spans="1:15" ht="24" customHeight="1" x14ac:dyDescent="0.35">
      <c r="A1" s="20" t="s">
        <v>119</v>
      </c>
      <c r="B1" s="21"/>
      <c r="C1" s="21"/>
      <c r="D1" s="21"/>
      <c r="E1" s="21"/>
      <c r="F1" s="21"/>
    </row>
    <row r="2" spans="1:15" ht="27.75" customHeight="1" x14ac:dyDescent="0.25">
      <c r="A2" s="138" t="s">
        <v>120</v>
      </c>
      <c r="B2" s="139" t="s">
        <v>121</v>
      </c>
      <c r="C2" s="141" t="s">
        <v>122</v>
      </c>
      <c r="D2" s="141" t="s">
        <v>123</v>
      </c>
      <c r="E2" s="141"/>
      <c r="F2" s="141" t="s">
        <v>124</v>
      </c>
      <c r="G2" s="103"/>
      <c r="H2" s="103"/>
      <c r="I2" s="103"/>
      <c r="J2" s="103"/>
      <c r="K2" s="103"/>
      <c r="L2" s="103"/>
      <c r="M2" s="103"/>
      <c r="N2" s="103"/>
      <c r="O2" s="103"/>
    </row>
    <row r="3" spans="1:15" ht="19.5" customHeight="1" x14ac:dyDescent="0.25">
      <c r="A3" s="138"/>
      <c r="B3" s="140"/>
      <c r="C3" s="142"/>
      <c r="D3" s="104">
        <v>2025</v>
      </c>
      <c r="E3" s="104">
        <v>2026</v>
      </c>
      <c r="F3" s="142"/>
      <c r="G3" s="103"/>
      <c r="H3" s="103"/>
      <c r="I3" s="103"/>
      <c r="J3" s="103"/>
      <c r="K3" s="103"/>
      <c r="L3" s="103"/>
      <c r="M3" s="103"/>
      <c r="N3" s="103"/>
      <c r="O3" s="103"/>
    </row>
    <row r="4" spans="1:15" x14ac:dyDescent="0.25">
      <c r="A4" s="134" t="s">
        <v>125</v>
      </c>
      <c r="B4" s="105" t="s">
        <v>126</v>
      </c>
      <c r="C4" s="106">
        <v>45.856000000000002</v>
      </c>
      <c r="D4" s="107">
        <v>75.640289808143777</v>
      </c>
      <c r="E4" s="107">
        <v>70.202656140963015</v>
      </c>
      <c r="F4" s="108">
        <v>-7.1888059669958038</v>
      </c>
      <c r="G4" s="109"/>
      <c r="H4" s="103"/>
      <c r="I4" s="103"/>
      <c r="J4" s="103"/>
      <c r="K4" s="103"/>
      <c r="L4" s="103"/>
      <c r="M4" s="103"/>
      <c r="N4" s="103"/>
      <c r="O4" s="103"/>
    </row>
    <row r="5" spans="1:15" x14ac:dyDescent="0.25">
      <c r="A5" s="134"/>
      <c r="B5" s="110" t="s">
        <v>127</v>
      </c>
      <c r="C5" s="111">
        <v>34.138000000000005</v>
      </c>
      <c r="D5" s="112">
        <v>76.367070857048589</v>
      </c>
      <c r="E5" s="112">
        <v>70.395922432479921</v>
      </c>
      <c r="F5" s="113">
        <v>-7.8190093682472757</v>
      </c>
      <c r="G5" s="109"/>
      <c r="H5" s="103"/>
      <c r="I5" s="103"/>
      <c r="J5" s="103"/>
      <c r="K5" s="103"/>
      <c r="L5" s="103"/>
      <c r="M5" s="103"/>
      <c r="N5" s="103"/>
      <c r="O5" s="103"/>
    </row>
    <row r="6" spans="1:15" x14ac:dyDescent="0.25">
      <c r="A6" s="134"/>
      <c r="B6" s="114" t="s">
        <v>128</v>
      </c>
      <c r="C6" s="115">
        <v>30.505000000000003</v>
      </c>
      <c r="D6" s="116">
        <v>82.654446554443339</v>
      </c>
      <c r="E6" s="116">
        <v>73.248319947549575</v>
      </c>
      <c r="F6" s="117">
        <v>-11.380061205416315</v>
      </c>
      <c r="G6" s="109"/>
      <c r="H6" s="103"/>
      <c r="I6" s="103"/>
      <c r="J6" s="103"/>
      <c r="K6" s="103"/>
      <c r="L6" s="103"/>
      <c r="M6" s="103"/>
      <c r="N6" s="103"/>
      <c r="O6" s="103"/>
    </row>
    <row r="7" spans="1:15" x14ac:dyDescent="0.25">
      <c r="A7" s="134" t="s">
        <v>129</v>
      </c>
      <c r="B7" s="118" t="s">
        <v>130</v>
      </c>
      <c r="C7" s="119">
        <v>11.239000000000001</v>
      </c>
      <c r="D7" s="120">
        <v>85.56572454015253</v>
      </c>
      <c r="E7" s="120">
        <v>75.180976955245129</v>
      </c>
      <c r="F7" s="121">
        <v>-12.136574125582566</v>
      </c>
      <c r="G7" s="109"/>
      <c r="H7" s="103"/>
      <c r="I7" s="103"/>
      <c r="J7" s="103"/>
      <c r="K7" s="103"/>
      <c r="L7" s="103"/>
      <c r="M7" s="103"/>
      <c r="N7" s="103"/>
      <c r="O7" s="103"/>
    </row>
    <row r="8" spans="1:15" x14ac:dyDescent="0.25">
      <c r="A8" s="134"/>
      <c r="B8" s="114" t="s">
        <v>131</v>
      </c>
      <c r="C8" s="115">
        <v>24.494</v>
      </c>
      <c r="D8" s="116">
        <v>84.370687369816324</v>
      </c>
      <c r="E8" s="116">
        <v>74.525271495060011</v>
      </c>
      <c r="F8" s="117">
        <v>-11.669237482446437</v>
      </c>
      <c r="G8" s="109"/>
      <c r="H8" s="103"/>
      <c r="I8" s="103"/>
      <c r="J8" s="103"/>
      <c r="K8" s="103"/>
      <c r="L8" s="103"/>
      <c r="M8" s="103"/>
      <c r="N8" s="103"/>
      <c r="O8" s="103"/>
    </row>
    <row r="9" spans="1:15" x14ac:dyDescent="0.25">
      <c r="A9" s="134" t="s">
        <v>132</v>
      </c>
      <c r="B9" s="118" t="s">
        <v>133</v>
      </c>
      <c r="C9" s="119">
        <v>52.81</v>
      </c>
      <c r="D9" s="120">
        <v>75.632318543966079</v>
      </c>
      <c r="E9" s="120">
        <v>69.210357886763873</v>
      </c>
      <c r="F9" s="121">
        <v>-8.4910270911092489</v>
      </c>
      <c r="G9" s="109"/>
      <c r="H9" s="103"/>
      <c r="I9" s="103"/>
      <c r="J9" s="103"/>
      <c r="K9" s="103"/>
      <c r="L9" s="103"/>
      <c r="M9" s="103"/>
      <c r="N9" s="103"/>
      <c r="O9" s="103"/>
    </row>
    <row r="10" spans="1:15" x14ac:dyDescent="0.25">
      <c r="A10" s="134"/>
      <c r="B10" s="105" t="s">
        <v>134</v>
      </c>
      <c r="C10" s="106">
        <v>12.758000000000001</v>
      </c>
      <c r="D10" s="107">
        <v>69.709264266401036</v>
      </c>
      <c r="E10" s="107">
        <v>61.718999843235615</v>
      </c>
      <c r="F10" s="108">
        <v>-11.462270484780635</v>
      </c>
      <c r="G10" s="109"/>
      <c r="H10" s="103"/>
      <c r="I10" s="103"/>
      <c r="J10" s="103"/>
      <c r="K10" s="103"/>
      <c r="L10" s="103"/>
      <c r="M10" s="103"/>
      <c r="N10" s="103"/>
      <c r="O10" s="103"/>
    </row>
    <row r="11" spans="1:15" x14ac:dyDescent="0.25">
      <c r="A11" s="134"/>
      <c r="B11" s="110" t="s">
        <v>135</v>
      </c>
      <c r="C11" s="111">
        <v>14.727</v>
      </c>
      <c r="D11" s="112">
        <v>76.316593886462883</v>
      </c>
      <c r="E11" s="112">
        <v>75.602498811706383</v>
      </c>
      <c r="F11" s="113">
        <v>-0.93570092478035827</v>
      </c>
      <c r="G11" s="109"/>
      <c r="H11" s="103"/>
      <c r="I11" s="103"/>
      <c r="J11" s="103"/>
      <c r="K11" s="103"/>
      <c r="L11" s="103"/>
      <c r="M11" s="103"/>
      <c r="N11" s="103"/>
      <c r="O11" s="103"/>
    </row>
    <row r="12" spans="1:15" x14ac:dyDescent="0.25">
      <c r="A12" s="134"/>
      <c r="B12" s="105" t="s">
        <v>136</v>
      </c>
      <c r="C12" s="106">
        <v>0</v>
      </c>
      <c r="D12" s="107"/>
      <c r="E12" s="107"/>
      <c r="F12" s="108"/>
      <c r="G12" s="109"/>
      <c r="H12" s="103"/>
      <c r="I12" s="103"/>
      <c r="J12" s="103"/>
      <c r="K12" s="103"/>
      <c r="L12" s="103"/>
      <c r="M12" s="103"/>
      <c r="N12" s="103"/>
      <c r="O12" s="103"/>
    </row>
    <row r="13" spans="1:15" x14ac:dyDescent="0.25">
      <c r="A13" s="134"/>
      <c r="B13" s="110" t="s">
        <v>137</v>
      </c>
      <c r="C13" s="111">
        <v>7.0000000000000001E-3</v>
      </c>
      <c r="D13" s="112">
        <v>71.888888888888886</v>
      </c>
      <c r="E13" s="112">
        <v>55.142857142857146</v>
      </c>
      <c r="F13" s="113">
        <v>-23.294325458158525</v>
      </c>
      <c r="G13" s="109"/>
      <c r="H13" s="103"/>
      <c r="I13" s="103"/>
      <c r="J13" s="103"/>
      <c r="K13" s="103"/>
      <c r="L13" s="103"/>
      <c r="M13" s="103"/>
      <c r="N13" s="103"/>
      <c r="O13" s="103"/>
    </row>
    <row r="14" spans="1:15" x14ac:dyDescent="0.25">
      <c r="A14" s="134"/>
      <c r="B14" s="105" t="s">
        <v>138</v>
      </c>
      <c r="C14" s="106">
        <v>0.13200000000000001</v>
      </c>
      <c r="D14" s="107">
        <v>75.960784313725497</v>
      </c>
      <c r="E14" s="107">
        <v>73.780303030303031</v>
      </c>
      <c r="F14" s="108">
        <v>-2.8705355047637049</v>
      </c>
      <c r="G14" s="109"/>
      <c r="H14" s="103"/>
      <c r="I14" s="103"/>
      <c r="J14" s="103"/>
      <c r="K14" s="103"/>
      <c r="L14" s="103"/>
      <c r="M14" s="103"/>
      <c r="N14" s="103"/>
      <c r="O14" s="103"/>
    </row>
    <row r="15" spans="1:15" x14ac:dyDescent="0.25">
      <c r="A15" s="134"/>
      <c r="B15" s="122" t="s">
        <v>139</v>
      </c>
      <c r="C15" s="123">
        <v>5.4279999999999999</v>
      </c>
      <c r="D15" s="124">
        <v>75.158049965301871</v>
      </c>
      <c r="E15" s="124">
        <v>63.034450994841578</v>
      </c>
      <c r="F15" s="125">
        <v>-16.130805650302772</v>
      </c>
      <c r="G15" s="109"/>
      <c r="H15" s="103"/>
      <c r="I15" s="103"/>
      <c r="J15" s="103"/>
      <c r="K15" s="103"/>
      <c r="L15" s="103"/>
      <c r="M15" s="103"/>
      <c r="N15" s="103"/>
      <c r="O15" s="103"/>
    </row>
    <row r="16" spans="1:15" x14ac:dyDescent="0.25">
      <c r="A16" s="134" t="s">
        <v>140</v>
      </c>
      <c r="B16" s="126" t="s">
        <v>141</v>
      </c>
      <c r="C16" s="127">
        <v>40.180000000000007</v>
      </c>
      <c r="D16" s="128">
        <v>69.790231654744417</v>
      </c>
      <c r="E16" s="128">
        <v>76.627177700348426</v>
      </c>
      <c r="F16" s="129">
        <v>9.7964226274913422</v>
      </c>
      <c r="G16" s="109"/>
      <c r="H16" s="103"/>
      <c r="I16" s="103"/>
      <c r="J16" s="103"/>
      <c r="K16" s="103"/>
      <c r="L16" s="103"/>
      <c r="M16" s="103"/>
      <c r="N16" s="103"/>
      <c r="O16" s="103"/>
    </row>
    <row r="17" spans="1:15" x14ac:dyDescent="0.25">
      <c r="A17" s="134"/>
      <c r="B17" s="122" t="s">
        <v>142</v>
      </c>
      <c r="C17" s="123">
        <v>27.12</v>
      </c>
      <c r="D17" s="124">
        <v>80.530155820348313</v>
      </c>
      <c r="E17" s="124">
        <v>75.307522123893804</v>
      </c>
      <c r="F17" s="125">
        <v>-6.4853142816530536</v>
      </c>
      <c r="G17" s="109"/>
      <c r="H17" s="103"/>
      <c r="I17" s="103"/>
      <c r="J17" s="103"/>
      <c r="K17" s="103"/>
      <c r="L17" s="103"/>
      <c r="M17" s="103"/>
      <c r="N17" s="103"/>
      <c r="O17" s="103"/>
    </row>
    <row r="18" spans="1:15" x14ac:dyDescent="0.25">
      <c r="A18" s="134" t="s">
        <v>143</v>
      </c>
      <c r="B18" s="126" t="s">
        <v>144</v>
      </c>
      <c r="C18" s="127">
        <v>26.613</v>
      </c>
      <c r="D18" s="128">
        <v>71.042409053530179</v>
      </c>
      <c r="E18" s="128">
        <v>59.740765791154715</v>
      </c>
      <c r="F18" s="129">
        <v>-15.908305212256691</v>
      </c>
      <c r="G18" s="109"/>
      <c r="H18" s="103"/>
      <c r="I18" s="103"/>
      <c r="J18" s="103"/>
      <c r="K18" s="103"/>
      <c r="L18" s="103"/>
      <c r="M18" s="103"/>
      <c r="N18" s="103"/>
      <c r="O18" s="103"/>
    </row>
    <row r="19" spans="1:15" x14ac:dyDescent="0.25">
      <c r="A19" s="134"/>
      <c r="B19" s="110" t="s">
        <v>145</v>
      </c>
      <c r="C19" s="111">
        <v>32.014000000000003</v>
      </c>
      <c r="D19" s="112">
        <v>71.065401993142572</v>
      </c>
      <c r="E19" s="112">
        <v>64.701724245642524</v>
      </c>
      <c r="F19" s="113">
        <v>-8.9546777602328991</v>
      </c>
      <c r="G19" s="109"/>
      <c r="H19" s="103"/>
      <c r="I19" s="103"/>
      <c r="J19" s="103"/>
      <c r="K19" s="103"/>
      <c r="L19" s="103"/>
      <c r="M19" s="103"/>
      <c r="N19" s="103"/>
      <c r="O19" s="103"/>
    </row>
    <row r="20" spans="1:15" x14ac:dyDescent="0.25">
      <c r="A20" s="134"/>
      <c r="B20" s="105" t="s">
        <v>146</v>
      </c>
      <c r="C20" s="106">
        <v>20.565000000000001</v>
      </c>
      <c r="D20" s="107">
        <v>67.776944163901319</v>
      </c>
      <c r="E20" s="107">
        <v>63.895404814004372</v>
      </c>
      <c r="F20" s="108">
        <v>-5.7269317727137832</v>
      </c>
      <c r="G20" s="109"/>
      <c r="H20" s="103"/>
      <c r="I20" s="103"/>
      <c r="J20" s="103"/>
      <c r="K20" s="103"/>
      <c r="L20" s="103"/>
      <c r="M20" s="103"/>
      <c r="N20" s="103"/>
      <c r="O20" s="103"/>
    </row>
    <row r="21" spans="1:15" x14ac:dyDescent="0.25">
      <c r="A21" s="134"/>
      <c r="B21" s="122" t="s">
        <v>147</v>
      </c>
      <c r="C21" s="123">
        <v>20.39</v>
      </c>
      <c r="D21" s="124">
        <v>69.057041090233326</v>
      </c>
      <c r="E21" s="124">
        <v>61.261794997547824</v>
      </c>
      <c r="F21" s="125">
        <v>-11.288126409151889</v>
      </c>
      <c r="G21" s="109"/>
      <c r="H21" s="103"/>
      <c r="I21" s="103"/>
      <c r="J21" s="103"/>
      <c r="K21" s="103"/>
      <c r="L21" s="103"/>
      <c r="M21" s="103"/>
      <c r="N21" s="103"/>
      <c r="O21" s="103"/>
    </row>
    <row r="22" spans="1:15" x14ac:dyDescent="0.25">
      <c r="A22" s="134" t="s">
        <v>148</v>
      </c>
      <c r="B22" s="126" t="s">
        <v>149</v>
      </c>
      <c r="C22" s="127">
        <v>21.23</v>
      </c>
      <c r="D22" s="128">
        <v>63.69624737578728</v>
      </c>
      <c r="E22" s="128">
        <v>67.693829486575595</v>
      </c>
      <c r="F22" s="129">
        <v>6.2760088317352025</v>
      </c>
      <c r="G22" s="109"/>
      <c r="H22" s="103"/>
      <c r="I22" s="103"/>
      <c r="J22" s="103"/>
      <c r="K22" s="103"/>
      <c r="L22" s="103"/>
      <c r="M22" s="103"/>
      <c r="N22" s="103"/>
      <c r="O22" s="103"/>
    </row>
    <row r="23" spans="1:15" x14ac:dyDescent="0.25">
      <c r="A23" s="134"/>
      <c r="B23" s="110" t="s">
        <v>150</v>
      </c>
      <c r="C23" s="111">
        <v>15.83</v>
      </c>
      <c r="D23" s="112">
        <v>72.469865027395429</v>
      </c>
      <c r="E23" s="112">
        <v>63.31838281743525</v>
      </c>
      <c r="F23" s="113">
        <v>-12.627982964368279</v>
      </c>
      <c r="G23" s="109"/>
      <c r="H23" s="103"/>
      <c r="I23" s="103"/>
      <c r="J23" s="103"/>
      <c r="K23" s="103"/>
      <c r="L23" s="103"/>
      <c r="M23" s="103"/>
      <c r="N23" s="103"/>
      <c r="O23" s="103"/>
    </row>
    <row r="24" spans="1:15" x14ac:dyDescent="0.25">
      <c r="A24" s="134"/>
      <c r="B24" s="114" t="s">
        <v>151</v>
      </c>
      <c r="C24" s="115">
        <v>26.369999999999997</v>
      </c>
      <c r="D24" s="116">
        <v>68.098198332340687</v>
      </c>
      <c r="E24" s="116">
        <v>67.846037163443313</v>
      </c>
      <c r="F24" s="117">
        <v>-0.37029051439326777</v>
      </c>
      <c r="G24" s="109"/>
      <c r="H24" s="103"/>
      <c r="I24" s="103"/>
      <c r="J24" s="103"/>
      <c r="K24" s="103"/>
      <c r="L24" s="103"/>
      <c r="M24" s="103"/>
      <c r="N24" s="103"/>
      <c r="O24" s="103"/>
    </row>
    <row r="25" spans="1:15" x14ac:dyDescent="0.25">
      <c r="A25" s="134" t="s">
        <v>152</v>
      </c>
      <c r="B25" s="118" t="s">
        <v>153</v>
      </c>
      <c r="C25" s="119">
        <v>56.965000000000003</v>
      </c>
      <c r="D25" s="120">
        <v>61.396109159686574</v>
      </c>
      <c r="E25" s="120">
        <v>51.472886860352851</v>
      </c>
      <c r="F25" s="121">
        <v>-16.162624041084072</v>
      </c>
      <c r="G25" s="109"/>
      <c r="H25" s="103"/>
      <c r="I25" s="103"/>
      <c r="J25" s="103"/>
      <c r="K25" s="103"/>
      <c r="L25" s="103"/>
      <c r="M25" s="103"/>
      <c r="N25" s="103"/>
      <c r="O25" s="103"/>
    </row>
    <row r="26" spans="1:15" x14ac:dyDescent="0.25">
      <c r="A26" s="134"/>
      <c r="B26" s="105" t="s">
        <v>154</v>
      </c>
      <c r="C26" s="106">
        <v>69.08</v>
      </c>
      <c r="D26" s="107">
        <v>72.930280957336109</v>
      </c>
      <c r="E26" s="107">
        <v>71.118239722061375</v>
      </c>
      <c r="F26" s="108">
        <v>-2.4846212183588956</v>
      </c>
      <c r="G26" s="109"/>
      <c r="H26" s="103"/>
      <c r="I26" s="103"/>
      <c r="J26" s="103"/>
      <c r="K26" s="103"/>
      <c r="L26" s="103"/>
      <c r="M26" s="103"/>
      <c r="N26" s="103"/>
      <c r="O26" s="103"/>
    </row>
    <row r="27" spans="1:15" x14ac:dyDescent="0.25">
      <c r="A27" s="134"/>
      <c r="B27" s="110" t="s">
        <v>155</v>
      </c>
      <c r="C27" s="111">
        <v>46.725000000000001</v>
      </c>
      <c r="D27" s="112">
        <v>59.038551047252859</v>
      </c>
      <c r="E27" s="112">
        <v>54.888175494917078</v>
      </c>
      <c r="F27" s="113">
        <v>-7.0299414174543884</v>
      </c>
      <c r="G27" s="109"/>
      <c r="H27" s="103"/>
      <c r="I27" s="103"/>
      <c r="J27" s="103"/>
      <c r="K27" s="103"/>
      <c r="L27" s="103"/>
      <c r="M27" s="103"/>
      <c r="N27" s="103"/>
      <c r="O27" s="103"/>
    </row>
    <row r="28" spans="1:15" x14ac:dyDescent="0.25">
      <c r="A28" s="134"/>
      <c r="B28" s="105" t="s">
        <v>156</v>
      </c>
      <c r="C28" s="106">
        <v>25.12</v>
      </c>
      <c r="D28" s="107">
        <v>59.866239487384853</v>
      </c>
      <c r="E28" s="107">
        <v>57.954418789808919</v>
      </c>
      <c r="F28" s="108">
        <v>-3.1934872040506157</v>
      </c>
      <c r="G28" s="109"/>
      <c r="H28" s="103"/>
      <c r="I28" s="103"/>
      <c r="J28" s="103"/>
      <c r="K28" s="103"/>
      <c r="L28" s="103"/>
      <c r="M28" s="103"/>
      <c r="N28" s="103"/>
      <c r="O28" s="103"/>
    </row>
    <row r="29" spans="1:15" x14ac:dyDescent="0.25">
      <c r="A29" s="134"/>
      <c r="B29" s="110" t="s">
        <v>157</v>
      </c>
      <c r="C29" s="111">
        <v>28.89</v>
      </c>
      <c r="D29" s="112">
        <v>65.617651929127334</v>
      </c>
      <c r="E29" s="112">
        <v>70.487019730010388</v>
      </c>
      <c r="F29" s="113">
        <v>7.4208199436066158</v>
      </c>
      <c r="G29" s="109"/>
      <c r="H29" s="103"/>
      <c r="I29" s="103"/>
      <c r="J29" s="103"/>
      <c r="K29" s="103"/>
      <c r="L29" s="103"/>
      <c r="M29" s="103"/>
      <c r="N29" s="103"/>
      <c r="O29" s="103"/>
    </row>
    <row r="30" spans="1:15" x14ac:dyDescent="0.25">
      <c r="A30" s="134"/>
      <c r="B30" s="114" t="s">
        <v>158</v>
      </c>
      <c r="C30" s="115">
        <v>64.174999999999997</v>
      </c>
      <c r="D30" s="116">
        <v>67.996273002562305</v>
      </c>
      <c r="E30" s="116">
        <v>62.315044799376707</v>
      </c>
      <c r="F30" s="117">
        <v>-8.3552052962836854</v>
      </c>
      <c r="G30" s="109"/>
      <c r="H30" s="103"/>
      <c r="I30" s="103"/>
      <c r="J30" s="103"/>
      <c r="K30" s="103"/>
      <c r="L30" s="103"/>
      <c r="M30" s="103"/>
      <c r="N30" s="103"/>
      <c r="O30" s="103"/>
    </row>
    <row r="31" spans="1:15" x14ac:dyDescent="0.25">
      <c r="A31" s="134" t="s">
        <v>159</v>
      </c>
      <c r="B31" s="118" t="s">
        <v>160</v>
      </c>
      <c r="C31" s="119">
        <v>16.54</v>
      </c>
      <c r="D31" s="120">
        <v>61.512212447407236</v>
      </c>
      <c r="E31" s="120">
        <v>64.833917775090697</v>
      </c>
      <c r="F31" s="121">
        <v>5.4000745470234923</v>
      </c>
      <c r="G31" s="109"/>
      <c r="H31" s="103"/>
      <c r="I31" s="103"/>
      <c r="J31" s="103"/>
      <c r="K31" s="103"/>
      <c r="L31" s="103"/>
      <c r="M31" s="103"/>
      <c r="N31" s="103"/>
      <c r="O31" s="103"/>
    </row>
    <row r="32" spans="1:15" x14ac:dyDescent="0.25">
      <c r="A32" s="134"/>
      <c r="B32" s="105" t="s">
        <v>161</v>
      </c>
      <c r="C32" s="106">
        <v>19.724</v>
      </c>
      <c r="D32" s="107">
        <v>61.655671440690654</v>
      </c>
      <c r="E32" s="107">
        <v>62.447830054755627</v>
      </c>
      <c r="F32" s="108">
        <v>1.2848106192906883</v>
      </c>
      <c r="G32" s="109"/>
      <c r="H32" s="103"/>
      <c r="I32" s="103"/>
      <c r="J32" s="103"/>
      <c r="K32" s="103"/>
      <c r="L32" s="103"/>
      <c r="M32" s="103"/>
      <c r="N32" s="103"/>
      <c r="O32" s="103"/>
    </row>
    <row r="33" spans="1:15" x14ac:dyDescent="0.25">
      <c r="A33" s="134"/>
      <c r="B33" s="110" t="s">
        <v>162</v>
      </c>
      <c r="C33" s="111">
        <v>16.11</v>
      </c>
      <c r="D33" s="112">
        <v>65.499810749432257</v>
      </c>
      <c r="E33" s="112">
        <v>67.368528864059599</v>
      </c>
      <c r="F33" s="113">
        <v>2.8530129984284613</v>
      </c>
      <c r="G33" s="109"/>
      <c r="H33" s="103"/>
      <c r="I33" s="103"/>
      <c r="J33" s="103"/>
      <c r="K33" s="103"/>
      <c r="L33" s="103"/>
      <c r="M33" s="103"/>
      <c r="N33" s="103"/>
      <c r="O33" s="103"/>
    </row>
    <row r="34" spans="1:15" x14ac:dyDescent="0.25">
      <c r="A34" s="134"/>
      <c r="B34" s="105" t="s">
        <v>163</v>
      </c>
      <c r="C34" s="106">
        <v>21.452999999999999</v>
      </c>
      <c r="D34" s="107">
        <v>61.874013460514213</v>
      </c>
      <c r="E34" s="107">
        <v>64.400596653148753</v>
      </c>
      <c r="F34" s="108">
        <v>4.0834318825089921</v>
      </c>
      <c r="G34" s="109"/>
      <c r="H34" s="103"/>
      <c r="I34" s="103"/>
      <c r="J34" s="103"/>
      <c r="K34" s="103"/>
      <c r="L34" s="103"/>
      <c r="M34" s="103"/>
      <c r="N34" s="103"/>
      <c r="O34" s="103"/>
    </row>
    <row r="35" spans="1:15" x14ac:dyDescent="0.25">
      <c r="A35" s="134"/>
      <c r="B35" s="122" t="s">
        <v>164</v>
      </c>
      <c r="C35" s="123">
        <v>15.018000000000001</v>
      </c>
      <c r="D35" s="124">
        <v>61.131851284016854</v>
      </c>
      <c r="E35" s="124">
        <v>57.123252097483018</v>
      </c>
      <c r="F35" s="125">
        <v>-6.5573004944836306</v>
      </c>
      <c r="G35" s="109"/>
      <c r="H35" s="103"/>
      <c r="I35" s="103"/>
      <c r="J35" s="103"/>
      <c r="K35" s="103"/>
      <c r="L35" s="103"/>
      <c r="M35" s="103"/>
      <c r="N35" s="103"/>
      <c r="O35" s="103"/>
    </row>
    <row r="36" spans="1:15" x14ac:dyDescent="0.25">
      <c r="A36" s="134" t="s">
        <v>165</v>
      </c>
      <c r="B36" s="126" t="s">
        <v>166</v>
      </c>
      <c r="C36" s="127">
        <v>19.200000000000003</v>
      </c>
      <c r="D36" s="128">
        <v>59.747668678003308</v>
      </c>
      <c r="E36" s="128">
        <v>45.141145833333326</v>
      </c>
      <c r="F36" s="129">
        <v>-24.447017210643928</v>
      </c>
      <c r="G36" s="109"/>
      <c r="H36" s="103"/>
      <c r="I36" s="103"/>
      <c r="J36" s="103"/>
      <c r="K36" s="103"/>
      <c r="L36" s="103"/>
      <c r="M36" s="103"/>
      <c r="N36" s="103"/>
      <c r="O36" s="103"/>
    </row>
    <row r="37" spans="1:15" x14ac:dyDescent="0.25">
      <c r="A37" s="134"/>
      <c r="B37" s="110" t="s">
        <v>167</v>
      </c>
      <c r="C37" s="111">
        <v>33.01</v>
      </c>
      <c r="D37" s="112">
        <v>66.260297044862966</v>
      </c>
      <c r="E37" s="112">
        <v>48.616479854589521</v>
      </c>
      <c r="F37" s="113">
        <v>-26.628038172432756</v>
      </c>
      <c r="G37" s="109"/>
      <c r="H37" s="103"/>
      <c r="I37" s="103"/>
      <c r="J37" s="103"/>
      <c r="K37" s="103"/>
      <c r="L37" s="103"/>
      <c r="M37" s="103"/>
      <c r="N37" s="103"/>
      <c r="O37" s="103"/>
    </row>
    <row r="38" spans="1:15" x14ac:dyDescent="0.25">
      <c r="A38" s="134"/>
      <c r="B38" s="105" t="s">
        <v>168</v>
      </c>
      <c r="C38" s="106">
        <v>29.105</v>
      </c>
      <c r="D38" s="107">
        <v>64.059566787003618</v>
      </c>
      <c r="E38" s="107">
        <v>52.397182614671017</v>
      </c>
      <c r="F38" s="108">
        <v>-18.205530816512894</v>
      </c>
      <c r="G38" s="109"/>
      <c r="H38" s="103"/>
      <c r="I38" s="103"/>
      <c r="J38" s="103"/>
      <c r="K38" s="103"/>
      <c r="L38" s="103"/>
      <c r="M38" s="103"/>
      <c r="N38" s="103"/>
      <c r="O38" s="103"/>
    </row>
    <row r="39" spans="1:15" x14ac:dyDescent="0.25">
      <c r="A39" s="134"/>
      <c r="B39" s="122" t="s">
        <v>169</v>
      </c>
      <c r="C39" s="123">
        <v>33.840000000000003</v>
      </c>
      <c r="D39" s="124">
        <v>62.195230998509693</v>
      </c>
      <c r="E39" s="124">
        <v>56.247044917257682</v>
      </c>
      <c r="F39" s="125">
        <v>-9.5637334016727689</v>
      </c>
      <c r="G39" s="109"/>
      <c r="H39" s="103"/>
      <c r="I39" s="103"/>
      <c r="J39" s="103"/>
      <c r="K39" s="103"/>
      <c r="L39" s="103"/>
      <c r="M39" s="103"/>
      <c r="N39" s="103"/>
      <c r="O39" s="103"/>
    </row>
    <row r="40" spans="1:15" x14ac:dyDescent="0.25">
      <c r="A40" s="134" t="s">
        <v>170</v>
      </c>
      <c r="B40" s="126" t="s">
        <v>171</v>
      </c>
      <c r="C40" s="127">
        <v>30</v>
      </c>
      <c r="D40" s="128">
        <v>68.163934426229503</v>
      </c>
      <c r="E40" s="128">
        <v>65.833333333333329</v>
      </c>
      <c r="F40" s="129">
        <v>-3.4191117524450809</v>
      </c>
      <c r="G40" s="109"/>
      <c r="H40" s="103"/>
      <c r="I40" s="103"/>
      <c r="J40" s="103"/>
      <c r="K40" s="103"/>
      <c r="L40" s="103"/>
      <c r="M40" s="103"/>
      <c r="N40" s="103"/>
      <c r="O40" s="103"/>
    </row>
    <row r="41" spans="1:15" x14ac:dyDescent="0.25">
      <c r="A41" s="134"/>
      <c r="B41" s="110" t="s">
        <v>172</v>
      </c>
      <c r="C41" s="111">
        <v>82.5</v>
      </c>
      <c r="D41" s="112">
        <v>71.825588412794218</v>
      </c>
      <c r="E41" s="112">
        <v>70.909090909090907</v>
      </c>
      <c r="F41" s="113">
        <v>-1.2760041705973113</v>
      </c>
      <c r="G41" s="109"/>
      <c r="H41" s="103"/>
      <c r="I41" s="103"/>
      <c r="J41" s="103"/>
      <c r="K41" s="103"/>
      <c r="L41" s="103"/>
      <c r="M41" s="103"/>
      <c r="N41" s="103"/>
      <c r="O41" s="103"/>
    </row>
    <row r="42" spans="1:15" x14ac:dyDescent="0.25">
      <c r="A42" s="134"/>
      <c r="B42" s="105" t="s">
        <v>173</v>
      </c>
      <c r="C42" s="106">
        <v>104.5</v>
      </c>
      <c r="D42" s="107">
        <v>74.25513059701494</v>
      </c>
      <c r="E42" s="107">
        <v>72.961722488038276</v>
      </c>
      <c r="F42" s="108">
        <v>-1.7418434235824454</v>
      </c>
      <c r="G42" s="109"/>
      <c r="H42" s="103"/>
      <c r="I42" s="103"/>
      <c r="J42" s="103"/>
      <c r="K42" s="103"/>
      <c r="L42" s="103"/>
      <c r="M42" s="103"/>
      <c r="N42" s="103"/>
      <c r="O42" s="103"/>
    </row>
    <row r="43" spans="1:15" x14ac:dyDescent="0.25">
      <c r="A43" s="134"/>
      <c r="B43" s="122" t="s">
        <v>174</v>
      </c>
      <c r="C43" s="123">
        <v>45</v>
      </c>
      <c r="D43" s="124">
        <v>59.68181818181818</v>
      </c>
      <c r="E43" s="124">
        <v>51.611111111111114</v>
      </c>
      <c r="F43" s="125">
        <v>-13.522890750613515</v>
      </c>
      <c r="G43" s="109"/>
      <c r="H43" s="103"/>
      <c r="I43" s="103"/>
      <c r="J43" s="103"/>
      <c r="K43" s="103"/>
      <c r="L43" s="103"/>
      <c r="M43" s="103"/>
      <c r="N43" s="103"/>
      <c r="O43" s="103"/>
    </row>
    <row r="44" spans="1:15" x14ac:dyDescent="0.25">
      <c r="A44" s="134" t="s">
        <v>175</v>
      </c>
      <c r="B44" s="126" t="s">
        <v>176</v>
      </c>
      <c r="C44" s="127">
        <v>61</v>
      </c>
      <c r="D44" s="128">
        <v>61.134646962233163</v>
      </c>
      <c r="E44" s="128">
        <v>49.409836065573771</v>
      </c>
      <c r="F44" s="129">
        <v>-19.178667873722354</v>
      </c>
      <c r="G44" s="109"/>
      <c r="H44" s="103"/>
      <c r="I44" s="103"/>
      <c r="J44" s="103"/>
      <c r="K44" s="103"/>
      <c r="L44" s="103"/>
      <c r="M44" s="103"/>
      <c r="N44" s="103"/>
      <c r="O44" s="103"/>
    </row>
    <row r="45" spans="1:15" x14ac:dyDescent="0.25">
      <c r="A45" s="134"/>
      <c r="B45" s="110" t="s">
        <v>177</v>
      </c>
      <c r="C45" s="111">
        <v>27.4</v>
      </c>
      <c r="D45" s="112">
        <v>60.830935251798564</v>
      </c>
      <c r="E45" s="112">
        <v>50.467153284671532</v>
      </c>
      <c r="F45" s="113">
        <v>-17.037025526942905</v>
      </c>
      <c r="G45" s="109"/>
      <c r="H45" s="103"/>
      <c r="I45" s="103"/>
      <c r="J45" s="103"/>
      <c r="K45" s="103"/>
      <c r="L45" s="103"/>
      <c r="M45" s="103"/>
      <c r="N45" s="103"/>
      <c r="O45" s="103"/>
    </row>
    <row r="46" spans="1:15" x14ac:dyDescent="0.25">
      <c r="A46" s="134"/>
      <c r="B46" s="105" t="s">
        <v>178</v>
      </c>
      <c r="C46" s="106">
        <v>12.9</v>
      </c>
      <c r="D46" s="107">
        <v>67.725000000000009</v>
      </c>
      <c r="E46" s="107">
        <v>64.263565891472865</v>
      </c>
      <c r="F46" s="108">
        <v>-5.111013818423249</v>
      </c>
      <c r="G46" s="109"/>
      <c r="H46" s="103"/>
      <c r="I46" s="103"/>
      <c r="J46" s="103"/>
      <c r="K46" s="103"/>
      <c r="L46" s="103"/>
      <c r="M46" s="103"/>
      <c r="N46" s="103"/>
      <c r="O46" s="103"/>
    </row>
    <row r="47" spans="1:15" x14ac:dyDescent="0.25">
      <c r="A47" s="134"/>
      <c r="B47" s="122" t="s">
        <v>179</v>
      </c>
      <c r="C47" s="123">
        <v>72.400000000000006</v>
      </c>
      <c r="D47" s="124">
        <v>62.31710709318498</v>
      </c>
      <c r="E47" s="124">
        <v>51.320441988950272</v>
      </c>
      <c r="F47" s="125">
        <v>-17.64630230313966</v>
      </c>
      <c r="G47" s="109"/>
      <c r="H47" s="103"/>
      <c r="I47" s="103"/>
      <c r="J47" s="103"/>
      <c r="K47" s="103"/>
      <c r="L47" s="103"/>
      <c r="M47" s="103"/>
      <c r="N47" s="103"/>
      <c r="O47" s="103"/>
    </row>
    <row r="48" spans="1:15" x14ac:dyDescent="0.25">
      <c r="A48" s="134" t="s">
        <v>180</v>
      </c>
      <c r="B48" s="126" t="s">
        <v>181</v>
      </c>
      <c r="C48" s="127">
        <v>3.7450000000000001</v>
      </c>
      <c r="D48" s="128">
        <v>67.827298050139277</v>
      </c>
      <c r="E48" s="128">
        <v>66.742323097463284</v>
      </c>
      <c r="F48" s="129">
        <v>-1.5996139959370881</v>
      </c>
      <c r="G48" s="109"/>
      <c r="H48" s="103"/>
      <c r="I48" s="103"/>
      <c r="J48" s="103"/>
      <c r="K48" s="103"/>
      <c r="L48" s="103"/>
      <c r="M48" s="103"/>
      <c r="N48" s="103"/>
      <c r="O48" s="103"/>
    </row>
    <row r="49" spans="1:15" x14ac:dyDescent="0.25">
      <c r="A49" s="134"/>
      <c r="B49" s="122" t="s">
        <v>182</v>
      </c>
      <c r="C49" s="123">
        <v>1.75</v>
      </c>
      <c r="D49" s="124">
        <v>70.482051282051273</v>
      </c>
      <c r="E49" s="124">
        <v>67.428571428571431</v>
      </c>
      <c r="F49" s="125">
        <v>-4.3322800598702642</v>
      </c>
      <c r="G49" s="109"/>
      <c r="H49" s="103"/>
      <c r="I49" s="103"/>
      <c r="J49" s="103"/>
      <c r="K49" s="103"/>
      <c r="L49" s="103"/>
      <c r="M49" s="103"/>
      <c r="N49" s="103"/>
      <c r="O49" s="103"/>
    </row>
    <row r="50" spans="1:15" x14ac:dyDescent="0.25">
      <c r="A50" s="134" t="s">
        <v>183</v>
      </c>
      <c r="B50" s="126" t="s">
        <v>184</v>
      </c>
      <c r="C50" s="127">
        <v>35</v>
      </c>
      <c r="D50" s="128">
        <v>63.388888888888886</v>
      </c>
      <c r="E50" s="128">
        <v>56.457142857142856</v>
      </c>
      <c r="F50" s="129">
        <v>-10.935269813446846</v>
      </c>
      <c r="G50" s="109"/>
      <c r="H50" s="103"/>
      <c r="I50" s="103"/>
      <c r="J50" s="103"/>
      <c r="K50" s="103"/>
      <c r="L50" s="103"/>
      <c r="M50" s="103"/>
      <c r="N50" s="103"/>
      <c r="O50" s="103"/>
    </row>
    <row r="51" spans="1:15" x14ac:dyDescent="0.25">
      <c r="A51" s="134"/>
      <c r="B51" s="110" t="s">
        <v>185</v>
      </c>
      <c r="C51" s="111">
        <v>54</v>
      </c>
      <c r="D51" s="112">
        <v>64.329159212880143</v>
      </c>
      <c r="E51" s="112">
        <v>53.851851851851855</v>
      </c>
      <c r="F51" s="113">
        <v>-16.287026737527288</v>
      </c>
      <c r="G51" s="109"/>
      <c r="H51" s="103"/>
      <c r="I51" s="103"/>
      <c r="J51" s="103"/>
      <c r="K51" s="103"/>
      <c r="L51" s="103"/>
      <c r="M51" s="103"/>
      <c r="N51" s="103"/>
      <c r="O51" s="103"/>
    </row>
    <row r="52" spans="1:15" x14ac:dyDescent="0.25">
      <c r="A52" s="134"/>
      <c r="B52" s="105" t="s">
        <v>186</v>
      </c>
      <c r="C52" s="106">
        <v>37</v>
      </c>
      <c r="D52" s="107">
        <v>65.049608355091394</v>
      </c>
      <c r="E52" s="107">
        <v>58.243243243243242</v>
      </c>
      <c r="F52" s="108">
        <v>-10.463345259042478</v>
      </c>
      <c r="G52" s="109"/>
      <c r="H52" s="103"/>
      <c r="I52" s="103"/>
      <c r="J52" s="103"/>
      <c r="K52" s="103"/>
      <c r="L52" s="103"/>
      <c r="M52" s="103"/>
      <c r="N52" s="103"/>
      <c r="O52" s="103"/>
    </row>
    <row r="53" spans="1:15" x14ac:dyDescent="0.25">
      <c r="A53" s="134"/>
      <c r="B53" s="122" t="s">
        <v>187</v>
      </c>
      <c r="C53" s="123">
        <v>12.8</v>
      </c>
      <c r="D53" s="124">
        <v>63.929824561403514</v>
      </c>
      <c r="E53" s="124">
        <v>56.40625</v>
      </c>
      <c r="F53" s="125">
        <v>-11.768489297475304</v>
      </c>
      <c r="G53" s="109"/>
      <c r="H53" s="103"/>
      <c r="I53" s="103"/>
      <c r="J53" s="103"/>
      <c r="K53" s="103"/>
      <c r="L53" s="103"/>
      <c r="M53" s="103"/>
      <c r="N53" s="103"/>
      <c r="O53" s="103"/>
    </row>
    <row r="54" spans="1:15" x14ac:dyDescent="0.25">
      <c r="A54" s="134" t="s">
        <v>188</v>
      </c>
      <c r="B54" s="126" t="s">
        <v>189</v>
      </c>
      <c r="C54" s="127">
        <v>7</v>
      </c>
      <c r="D54" s="128">
        <v>60.53846153846154</v>
      </c>
      <c r="E54" s="128">
        <v>65.342857142857142</v>
      </c>
      <c r="F54" s="129">
        <v>7.9361045561807897</v>
      </c>
      <c r="G54" s="109"/>
      <c r="H54" s="103"/>
      <c r="I54" s="103"/>
      <c r="J54" s="103"/>
      <c r="K54" s="103"/>
      <c r="L54" s="103"/>
      <c r="M54" s="103"/>
      <c r="N54" s="103"/>
      <c r="O54" s="103"/>
    </row>
    <row r="55" spans="1:15" x14ac:dyDescent="0.25">
      <c r="A55" s="134"/>
      <c r="B55" s="110" t="s">
        <v>190</v>
      </c>
      <c r="C55" s="111">
        <v>8.6</v>
      </c>
      <c r="D55" s="112">
        <v>64.024390243902459</v>
      </c>
      <c r="E55" s="112">
        <v>63.162790697674424</v>
      </c>
      <c r="F55" s="113">
        <v>-1.3457364341085465</v>
      </c>
      <c r="G55" s="109"/>
      <c r="H55" s="103"/>
      <c r="I55" s="103"/>
      <c r="J55" s="103"/>
      <c r="K55" s="103"/>
      <c r="L55" s="103"/>
      <c r="M55" s="103"/>
      <c r="N55" s="103"/>
      <c r="O55" s="103"/>
    </row>
    <row r="56" spans="1:15" x14ac:dyDescent="0.25">
      <c r="A56" s="134"/>
      <c r="B56" s="105" t="s">
        <v>191</v>
      </c>
      <c r="C56" s="106">
        <v>16.3</v>
      </c>
      <c r="D56" s="107">
        <v>65.754716981132063</v>
      </c>
      <c r="E56" s="107">
        <v>57.552147239263803</v>
      </c>
      <c r="F56" s="108">
        <v>-12.474496307575833</v>
      </c>
      <c r="G56" s="109"/>
      <c r="H56" s="103"/>
      <c r="I56" s="103"/>
      <c r="J56" s="103"/>
      <c r="K56" s="103"/>
      <c r="L56" s="103"/>
      <c r="M56" s="103"/>
      <c r="N56" s="103"/>
      <c r="O56" s="103"/>
    </row>
    <row r="57" spans="1:15" x14ac:dyDescent="0.25">
      <c r="A57" s="134"/>
      <c r="B57" s="122" t="s">
        <v>192</v>
      </c>
      <c r="C57" s="123">
        <v>0.8</v>
      </c>
      <c r="D57" s="124">
        <v>66.925619834710744</v>
      </c>
      <c r="E57" s="124">
        <v>57.625</v>
      </c>
      <c r="F57" s="125">
        <v>-13.896949864163988</v>
      </c>
      <c r="G57" s="109"/>
      <c r="H57" s="103"/>
      <c r="I57" s="103"/>
      <c r="J57" s="103"/>
      <c r="K57" s="103"/>
      <c r="L57" s="103"/>
      <c r="M57" s="103"/>
      <c r="N57" s="103"/>
      <c r="O57" s="103"/>
    </row>
    <row r="58" spans="1:15" x14ac:dyDescent="0.25">
      <c r="A58" s="134" t="s">
        <v>193</v>
      </c>
      <c r="B58" s="126" t="s">
        <v>194</v>
      </c>
      <c r="C58" s="127">
        <v>13.83</v>
      </c>
      <c r="D58" s="128">
        <v>54.339010543390103</v>
      </c>
      <c r="E58" s="128">
        <v>45.770788141720892</v>
      </c>
      <c r="F58" s="129">
        <v>-15.768086897400202</v>
      </c>
      <c r="G58" s="109"/>
      <c r="H58" s="103"/>
      <c r="I58" s="103"/>
      <c r="J58" s="103"/>
      <c r="K58" s="103"/>
      <c r="L58" s="103"/>
      <c r="M58" s="103"/>
      <c r="N58" s="103"/>
      <c r="O58" s="103"/>
    </row>
    <row r="59" spans="1:15" x14ac:dyDescent="0.25">
      <c r="A59" s="134"/>
      <c r="B59" s="110" t="s">
        <v>195</v>
      </c>
      <c r="C59" s="111">
        <v>1.6700000000000002</v>
      </c>
      <c r="D59" s="112">
        <v>54.769516728624538</v>
      </c>
      <c r="E59" s="112">
        <v>52.91017964071856</v>
      </c>
      <c r="F59" s="113">
        <v>-3.3948393174961566</v>
      </c>
      <c r="G59" s="109"/>
      <c r="H59" s="103"/>
      <c r="I59" s="103"/>
      <c r="J59" s="103"/>
      <c r="K59" s="103"/>
      <c r="L59" s="103"/>
      <c r="M59" s="103"/>
      <c r="N59" s="103"/>
      <c r="O59" s="103"/>
    </row>
    <row r="60" spans="1:15" x14ac:dyDescent="0.25">
      <c r="A60" s="134"/>
      <c r="B60" s="105" t="s">
        <v>196</v>
      </c>
      <c r="C60" s="106">
        <v>5.94</v>
      </c>
      <c r="D60" s="107">
        <v>49.016853932584283</v>
      </c>
      <c r="E60" s="107">
        <v>49.481481481481481</v>
      </c>
      <c r="F60" s="108">
        <v>0.9478934521914173</v>
      </c>
      <c r="G60" s="109"/>
      <c r="H60" s="103"/>
      <c r="I60" s="103"/>
      <c r="J60" s="103"/>
      <c r="K60" s="103"/>
      <c r="L60" s="103"/>
      <c r="M60" s="103"/>
      <c r="N60" s="103"/>
      <c r="O60" s="103"/>
    </row>
    <row r="61" spans="1:15" x14ac:dyDescent="0.25">
      <c r="A61" s="134"/>
      <c r="B61" s="122" t="s">
        <v>197</v>
      </c>
      <c r="C61" s="123">
        <v>6.23</v>
      </c>
      <c r="D61" s="124">
        <v>58.604060913705574</v>
      </c>
      <c r="E61" s="124">
        <v>54.362760834670944</v>
      </c>
      <c r="F61" s="125">
        <v>-7.2372119148533809</v>
      </c>
      <c r="G61" s="109"/>
      <c r="H61" s="103"/>
      <c r="I61" s="103"/>
      <c r="J61" s="103"/>
      <c r="K61" s="103"/>
      <c r="L61" s="103"/>
      <c r="M61" s="103"/>
      <c r="N61" s="103"/>
      <c r="O61" s="103"/>
    </row>
    <row r="62" spans="1:15" x14ac:dyDescent="0.25">
      <c r="A62" s="134" t="s">
        <v>198</v>
      </c>
      <c r="B62" s="126" t="s">
        <v>199</v>
      </c>
      <c r="C62" s="127">
        <v>1.5249999999999999</v>
      </c>
      <c r="D62" s="128">
        <v>50.347222222222236</v>
      </c>
      <c r="E62" s="128">
        <v>46.622950819672141</v>
      </c>
      <c r="F62" s="129">
        <v>-7.3971735443753577</v>
      </c>
      <c r="G62" s="109"/>
      <c r="H62" s="103"/>
      <c r="I62" s="103"/>
      <c r="J62" s="103"/>
      <c r="K62" s="103"/>
      <c r="L62" s="103"/>
      <c r="M62" s="103"/>
      <c r="N62" s="103"/>
      <c r="O62" s="103"/>
    </row>
    <row r="63" spans="1:15" x14ac:dyDescent="0.25">
      <c r="A63" s="134"/>
      <c r="B63" s="110" t="s">
        <v>200</v>
      </c>
      <c r="C63" s="111">
        <v>5.47</v>
      </c>
      <c r="D63" s="112">
        <v>54.969574036511162</v>
      </c>
      <c r="E63" s="112">
        <v>49.054844606946986</v>
      </c>
      <c r="F63" s="113">
        <v>-10.760005936439621</v>
      </c>
      <c r="G63" s="109"/>
      <c r="H63" s="103"/>
      <c r="I63" s="103"/>
      <c r="J63" s="103"/>
      <c r="K63" s="103"/>
      <c r="L63" s="103"/>
      <c r="M63" s="103"/>
      <c r="N63" s="103"/>
      <c r="O63" s="103"/>
    </row>
    <row r="64" spans="1:15" x14ac:dyDescent="0.25">
      <c r="A64" s="134"/>
      <c r="B64" s="114" t="s">
        <v>201</v>
      </c>
      <c r="C64" s="115">
        <v>4.9800000000000004</v>
      </c>
      <c r="D64" s="116">
        <v>57.455319148936169</v>
      </c>
      <c r="E64" s="116">
        <v>47.397590361445786</v>
      </c>
      <c r="F64" s="117">
        <v>-17.505304881204566</v>
      </c>
      <c r="G64" s="109"/>
      <c r="H64" s="103"/>
      <c r="I64" s="103"/>
      <c r="J64" s="103"/>
      <c r="K64" s="103"/>
      <c r="L64" s="103"/>
      <c r="M64" s="103"/>
      <c r="N64" s="103"/>
      <c r="O64" s="103"/>
    </row>
    <row r="65" spans="1:15" x14ac:dyDescent="0.25">
      <c r="A65" s="134" t="s">
        <v>202</v>
      </c>
      <c r="B65" s="118" t="s">
        <v>203</v>
      </c>
      <c r="C65" s="119">
        <v>9.4250000000000007</v>
      </c>
      <c r="D65" s="120">
        <v>52.002890173410407</v>
      </c>
      <c r="E65" s="120">
        <v>41.849867374005299</v>
      </c>
      <c r="F65" s="121">
        <v>-19.523958698350285</v>
      </c>
      <c r="G65" s="109"/>
      <c r="H65" s="103"/>
      <c r="I65" s="103"/>
      <c r="J65" s="103"/>
      <c r="K65" s="103"/>
      <c r="L65" s="103"/>
      <c r="M65" s="103"/>
      <c r="N65" s="103"/>
      <c r="O65" s="103"/>
    </row>
    <row r="66" spans="1:15" x14ac:dyDescent="0.25">
      <c r="A66" s="134"/>
      <c r="B66" s="105" t="s">
        <v>204</v>
      </c>
      <c r="C66" s="106">
        <v>1.06</v>
      </c>
      <c r="D66" s="107">
        <v>44.643564356435647</v>
      </c>
      <c r="E66" s="107">
        <v>41.490566037735853</v>
      </c>
      <c r="F66" s="108">
        <v>-7.062604351046331</v>
      </c>
      <c r="G66" s="109"/>
      <c r="H66" s="103"/>
      <c r="I66" s="103"/>
      <c r="J66" s="103"/>
      <c r="K66" s="103"/>
      <c r="L66" s="103"/>
      <c r="M66" s="103"/>
      <c r="N66" s="103"/>
      <c r="O66" s="103"/>
    </row>
    <row r="67" spans="1:15" x14ac:dyDescent="0.25">
      <c r="A67" s="134"/>
      <c r="B67" s="110" t="s">
        <v>205</v>
      </c>
      <c r="C67" s="111">
        <v>0.42000000000000004</v>
      </c>
      <c r="D67" s="112">
        <v>50.041095890410965</v>
      </c>
      <c r="E67" s="112">
        <v>44</v>
      </c>
      <c r="F67" s="113">
        <v>-12.07226936764304</v>
      </c>
      <c r="G67" s="109"/>
      <c r="H67" s="103"/>
      <c r="I67" s="103"/>
      <c r="J67" s="103"/>
      <c r="K67" s="103"/>
      <c r="L67" s="103"/>
      <c r="M67" s="103"/>
      <c r="N67" s="103"/>
      <c r="O67" s="103"/>
    </row>
    <row r="68" spans="1:15" x14ac:dyDescent="0.25">
      <c r="A68" s="134"/>
      <c r="B68" s="105" t="s">
        <v>206</v>
      </c>
      <c r="C68" s="106">
        <v>7.2350000000000003</v>
      </c>
      <c r="D68" s="107">
        <v>46.482035928143709</v>
      </c>
      <c r="E68" s="107">
        <v>45.942639944713193</v>
      </c>
      <c r="F68" s="108">
        <v>-1.1604396680566342</v>
      </c>
      <c r="G68" s="109"/>
      <c r="H68" s="103"/>
      <c r="I68" s="103"/>
      <c r="J68" s="103"/>
      <c r="K68" s="103"/>
      <c r="L68" s="103"/>
      <c r="M68" s="103"/>
      <c r="N68" s="103"/>
      <c r="O68" s="103"/>
    </row>
    <row r="69" spans="1:15" x14ac:dyDescent="0.25">
      <c r="A69" s="134"/>
      <c r="B69" s="122" t="s">
        <v>207</v>
      </c>
      <c r="C69" s="123">
        <v>1.1020000000000001</v>
      </c>
      <c r="D69" s="124">
        <v>49.617312072892936</v>
      </c>
      <c r="E69" s="124">
        <v>45.535390199637028</v>
      </c>
      <c r="F69" s="125">
        <v>-8.2268097620023077</v>
      </c>
      <c r="G69" s="109"/>
      <c r="H69" s="103"/>
      <c r="I69" s="103"/>
      <c r="J69" s="103"/>
      <c r="K69" s="103"/>
      <c r="L69" s="103"/>
      <c r="M69" s="103"/>
      <c r="N69" s="103"/>
      <c r="O69" s="103"/>
    </row>
    <row r="70" spans="1:15" x14ac:dyDescent="0.25">
      <c r="A70" s="134" t="s">
        <v>208</v>
      </c>
      <c r="B70" s="126" t="s">
        <v>209</v>
      </c>
      <c r="C70" s="127">
        <v>1.5000000000000002</v>
      </c>
      <c r="D70" s="128">
        <v>52.447368421052637</v>
      </c>
      <c r="E70" s="128">
        <v>49.133333333333326</v>
      </c>
      <c r="F70" s="129">
        <v>-6.3187824050844892</v>
      </c>
      <c r="G70" s="109"/>
      <c r="H70" s="103"/>
      <c r="I70" s="103"/>
      <c r="J70" s="103"/>
      <c r="K70" s="103"/>
      <c r="L70" s="103"/>
      <c r="M70" s="103"/>
      <c r="N70" s="103"/>
      <c r="O70" s="103"/>
    </row>
    <row r="71" spans="1:15" x14ac:dyDescent="0.25">
      <c r="A71" s="134"/>
      <c r="B71" s="110" t="s">
        <v>210</v>
      </c>
      <c r="C71" s="111">
        <v>24.33</v>
      </c>
      <c r="D71" s="112">
        <v>48.913396715643906</v>
      </c>
      <c r="E71" s="112">
        <v>46.488286066584472</v>
      </c>
      <c r="F71" s="113">
        <v>-4.957968188465256</v>
      </c>
      <c r="G71" s="109"/>
      <c r="H71" s="103"/>
      <c r="I71" s="103"/>
      <c r="J71" s="103"/>
      <c r="K71" s="103"/>
      <c r="L71" s="103"/>
      <c r="M71" s="103"/>
      <c r="N71" s="103"/>
      <c r="O71" s="103"/>
    </row>
    <row r="72" spans="1:15" x14ac:dyDescent="0.25">
      <c r="A72" s="134"/>
      <c r="B72" s="105" t="s">
        <v>211</v>
      </c>
      <c r="C72" s="106">
        <v>9.3999999999999986</v>
      </c>
      <c r="D72" s="107">
        <v>45.932904411764703</v>
      </c>
      <c r="E72" s="107">
        <v>54.361702127659584</v>
      </c>
      <c r="F72" s="108">
        <v>18.350238949261886</v>
      </c>
      <c r="G72" s="109"/>
      <c r="H72" s="103"/>
      <c r="I72" s="103"/>
      <c r="J72" s="103"/>
      <c r="K72" s="103"/>
      <c r="L72" s="103"/>
      <c r="M72" s="103"/>
      <c r="N72" s="103"/>
      <c r="O72" s="103"/>
    </row>
    <row r="73" spans="1:15" x14ac:dyDescent="0.25">
      <c r="A73" s="134"/>
      <c r="B73" s="110" t="s">
        <v>212</v>
      </c>
      <c r="C73" s="111">
        <v>12.200000000000001</v>
      </c>
      <c r="D73" s="112">
        <v>50.125596184419713</v>
      </c>
      <c r="E73" s="112">
        <v>56.459016393442624</v>
      </c>
      <c r="F73" s="113">
        <v>12.635102006011634</v>
      </c>
      <c r="G73" s="109"/>
      <c r="H73" s="103"/>
      <c r="I73" s="103"/>
      <c r="J73" s="103"/>
      <c r="K73" s="103"/>
      <c r="L73" s="103"/>
      <c r="M73" s="103"/>
      <c r="N73" s="103"/>
      <c r="O73" s="103"/>
    </row>
    <row r="74" spans="1:15" x14ac:dyDescent="0.25">
      <c r="A74" s="134"/>
      <c r="B74" s="105" t="s">
        <v>213</v>
      </c>
      <c r="C74" s="106">
        <v>7.5</v>
      </c>
      <c r="D74" s="107">
        <v>54.405228758169926</v>
      </c>
      <c r="E74" s="107">
        <v>41.733333333333334</v>
      </c>
      <c r="F74" s="108">
        <v>-23.291686689091772</v>
      </c>
      <c r="G74" s="109"/>
      <c r="H74" s="103"/>
      <c r="I74" s="103"/>
      <c r="J74" s="103"/>
      <c r="K74" s="103"/>
      <c r="L74" s="103"/>
      <c r="M74" s="103"/>
      <c r="N74" s="103"/>
      <c r="O74" s="103"/>
    </row>
    <row r="75" spans="1:15" x14ac:dyDescent="0.25">
      <c r="A75" s="134"/>
      <c r="B75" s="110" t="s">
        <v>214</v>
      </c>
      <c r="C75" s="111">
        <v>1.4800000000000002</v>
      </c>
      <c r="D75" s="112">
        <v>47.390243902439032</v>
      </c>
      <c r="E75" s="112">
        <v>49.218918918918916</v>
      </c>
      <c r="F75" s="113">
        <v>3.8587583981304796</v>
      </c>
      <c r="G75" s="109"/>
      <c r="H75" s="103"/>
      <c r="I75" s="103"/>
      <c r="J75" s="103"/>
      <c r="K75" s="103"/>
      <c r="L75" s="103"/>
      <c r="M75" s="103"/>
      <c r="N75" s="103"/>
      <c r="O75" s="103"/>
    </row>
    <row r="76" spans="1:15" x14ac:dyDescent="0.25">
      <c r="A76" s="134"/>
      <c r="B76" s="105" t="s">
        <v>215</v>
      </c>
      <c r="C76" s="106">
        <v>17.8</v>
      </c>
      <c r="D76" s="107">
        <v>45.847855777110084</v>
      </c>
      <c r="E76" s="107">
        <v>49.382022471910112</v>
      </c>
      <c r="F76" s="108">
        <v>7.7084666990347772</v>
      </c>
      <c r="G76" s="109"/>
      <c r="H76" s="103"/>
      <c r="I76" s="103"/>
      <c r="J76" s="103"/>
      <c r="K76" s="103"/>
      <c r="L76" s="103"/>
      <c r="M76" s="103"/>
      <c r="N76" s="103"/>
      <c r="O76" s="103"/>
    </row>
    <row r="77" spans="1:15" x14ac:dyDescent="0.25">
      <c r="A77" s="134"/>
      <c r="B77" s="122" t="s">
        <v>216</v>
      </c>
      <c r="C77" s="123">
        <v>6.8000000000000007</v>
      </c>
      <c r="D77" s="124">
        <v>50.814617940199348</v>
      </c>
      <c r="E77" s="124">
        <v>49.117647058823522</v>
      </c>
      <c r="F77" s="125">
        <v>-3.3395328945951874</v>
      </c>
      <c r="G77" s="109"/>
      <c r="H77" s="103"/>
      <c r="I77" s="103"/>
      <c r="J77" s="103"/>
      <c r="K77" s="103"/>
      <c r="L77" s="103"/>
      <c r="M77" s="103"/>
      <c r="N77" s="103"/>
      <c r="O77" s="103"/>
    </row>
    <row r="78" spans="1:15" x14ac:dyDescent="0.25">
      <c r="A78" s="134" t="s">
        <v>217</v>
      </c>
      <c r="B78" s="126" t="s">
        <v>218</v>
      </c>
      <c r="C78" s="127">
        <v>9.25</v>
      </c>
      <c r="D78" s="128">
        <v>59.718120805369132</v>
      </c>
      <c r="E78" s="128">
        <v>57.772972972972973</v>
      </c>
      <c r="F78" s="129">
        <v>-3.2572154082605942</v>
      </c>
      <c r="G78" s="109"/>
      <c r="H78" s="103"/>
      <c r="I78" s="103"/>
      <c r="J78" s="103"/>
      <c r="K78" s="103"/>
      <c r="L78" s="103"/>
      <c r="M78" s="103"/>
      <c r="N78" s="103"/>
      <c r="O78" s="103"/>
    </row>
    <row r="79" spans="1:15" x14ac:dyDescent="0.25">
      <c r="A79" s="134"/>
      <c r="B79" s="110" t="s">
        <v>219</v>
      </c>
      <c r="C79" s="111">
        <v>1.96</v>
      </c>
      <c r="D79" s="112">
        <v>45.555223880597019</v>
      </c>
      <c r="E79" s="112">
        <v>43.867346938775512</v>
      </c>
      <c r="F79" s="113">
        <v>-3.7051227017246946</v>
      </c>
      <c r="G79" s="109"/>
      <c r="H79" s="103"/>
      <c r="I79" s="103"/>
      <c r="J79" s="103"/>
      <c r="K79" s="103"/>
      <c r="L79" s="103"/>
      <c r="M79" s="103"/>
      <c r="N79" s="103"/>
      <c r="O79" s="103"/>
    </row>
    <row r="80" spans="1:15" x14ac:dyDescent="0.25">
      <c r="A80" s="134"/>
      <c r="B80" s="105" t="s">
        <v>220</v>
      </c>
      <c r="C80" s="106">
        <v>7.3100000000000005</v>
      </c>
      <c r="D80" s="107">
        <v>50.994244604316549</v>
      </c>
      <c r="E80" s="107">
        <v>46.337893296853622</v>
      </c>
      <c r="F80" s="108">
        <v>-9.1311310591877586</v>
      </c>
      <c r="G80" s="109"/>
      <c r="H80" s="103"/>
      <c r="I80" s="103"/>
      <c r="J80" s="103"/>
      <c r="K80" s="103"/>
      <c r="L80" s="103"/>
      <c r="M80" s="103"/>
      <c r="N80" s="103"/>
      <c r="O80" s="103"/>
    </row>
    <row r="81" spans="1:15" x14ac:dyDescent="0.25">
      <c r="A81" s="134"/>
      <c r="B81" s="110" t="s">
        <v>221</v>
      </c>
      <c r="C81" s="111">
        <v>7.7</v>
      </c>
      <c r="D81" s="112">
        <v>58.584022038567475</v>
      </c>
      <c r="E81" s="112">
        <v>56.7051948051948</v>
      </c>
      <c r="F81" s="113">
        <v>-3.2070642608590272</v>
      </c>
      <c r="G81" s="109"/>
      <c r="H81" s="103"/>
      <c r="I81" s="103"/>
      <c r="J81" s="103"/>
      <c r="K81" s="103"/>
      <c r="L81" s="103"/>
      <c r="M81" s="103"/>
      <c r="N81" s="103"/>
      <c r="O81" s="103"/>
    </row>
    <row r="82" spans="1:15" x14ac:dyDescent="0.25">
      <c r="A82" s="134"/>
      <c r="B82" s="105" t="s">
        <v>222</v>
      </c>
      <c r="C82" s="106">
        <v>5.8500000000000005</v>
      </c>
      <c r="D82" s="107">
        <v>54.559926806953342</v>
      </c>
      <c r="E82" s="107">
        <v>52.230769230769226</v>
      </c>
      <c r="F82" s="108">
        <v>-4.2689895542295293</v>
      </c>
      <c r="G82" s="109"/>
      <c r="H82" s="103"/>
      <c r="I82" s="103"/>
      <c r="J82" s="103"/>
      <c r="K82" s="103"/>
      <c r="L82" s="103"/>
      <c r="M82" s="103"/>
      <c r="N82" s="103"/>
      <c r="O82" s="103"/>
    </row>
    <row r="83" spans="1:15" x14ac:dyDescent="0.25">
      <c r="A83" s="134"/>
      <c r="B83" s="110" t="s">
        <v>223</v>
      </c>
      <c r="C83" s="111">
        <v>4.33</v>
      </c>
      <c r="D83" s="112">
        <v>60.146341463414622</v>
      </c>
      <c r="E83" s="112">
        <v>56.817551963048501</v>
      </c>
      <c r="F83" s="113">
        <v>-5.5344837597328</v>
      </c>
      <c r="G83" s="109"/>
      <c r="H83" s="103"/>
      <c r="I83" s="103"/>
      <c r="J83" s="103"/>
      <c r="K83" s="103"/>
      <c r="L83" s="103"/>
      <c r="M83" s="103"/>
      <c r="N83" s="103"/>
      <c r="O83" s="103"/>
    </row>
    <row r="84" spans="1:15" x14ac:dyDescent="0.25">
      <c r="A84" s="134"/>
      <c r="B84" s="105" t="s">
        <v>224</v>
      </c>
      <c r="C84" s="106">
        <v>0.36500000000000005</v>
      </c>
      <c r="D84" s="107">
        <v>58.068965517241381</v>
      </c>
      <c r="E84" s="107">
        <v>56.095890410958901</v>
      </c>
      <c r="F84" s="108">
        <v>-3.3978134253083048</v>
      </c>
      <c r="G84" s="109"/>
      <c r="H84" s="103"/>
      <c r="I84" s="103"/>
      <c r="J84" s="103"/>
      <c r="K84" s="103"/>
      <c r="L84" s="103"/>
      <c r="M84" s="103"/>
      <c r="N84" s="103"/>
      <c r="O84" s="103"/>
    </row>
    <row r="85" spans="1:15" x14ac:dyDescent="0.25">
      <c r="A85" s="134"/>
      <c r="B85" s="122" t="s">
        <v>225</v>
      </c>
      <c r="C85" s="123">
        <v>2.0699999999999998</v>
      </c>
      <c r="D85" s="124">
        <v>57.800000000000004</v>
      </c>
      <c r="E85" s="124">
        <v>56.173913043478272</v>
      </c>
      <c r="F85" s="125">
        <v>-2.8132992327365658</v>
      </c>
      <c r="G85" s="109"/>
      <c r="H85" s="103"/>
      <c r="I85" s="103"/>
      <c r="J85" s="103"/>
      <c r="K85" s="103"/>
      <c r="L85" s="103"/>
      <c r="M85" s="103"/>
      <c r="N85" s="103"/>
      <c r="O85" s="103"/>
    </row>
    <row r="86" spans="1:15" ht="15" customHeight="1" x14ac:dyDescent="0.25">
      <c r="A86" s="134" t="s">
        <v>226</v>
      </c>
      <c r="B86" s="126" t="s">
        <v>227</v>
      </c>
      <c r="C86" s="127">
        <v>3.6459999999999999</v>
      </c>
      <c r="D86" s="128">
        <v>49</v>
      </c>
      <c r="E86" s="128">
        <v>45</v>
      </c>
      <c r="F86" s="129">
        <v>-8.1632653061224474</v>
      </c>
      <c r="G86" s="109"/>
      <c r="H86" s="103"/>
      <c r="I86" s="103"/>
      <c r="J86" s="103"/>
      <c r="K86" s="103"/>
      <c r="L86" s="103"/>
      <c r="M86" s="103"/>
      <c r="N86" s="103"/>
      <c r="O86" s="103"/>
    </row>
    <row r="87" spans="1:15" x14ac:dyDescent="0.25">
      <c r="A87" s="134"/>
      <c r="B87" s="110" t="s">
        <v>228</v>
      </c>
      <c r="C87" s="111">
        <v>3.2570000000000001</v>
      </c>
      <c r="D87" s="112">
        <v>52.800000000000011</v>
      </c>
      <c r="E87" s="112">
        <v>49.969296898986805</v>
      </c>
      <c r="F87" s="113">
        <v>-5.3611801155553191</v>
      </c>
      <c r="G87" s="109"/>
      <c r="H87" s="103"/>
      <c r="I87" s="103"/>
      <c r="J87" s="103"/>
      <c r="K87" s="103"/>
      <c r="L87" s="103"/>
      <c r="M87" s="103"/>
      <c r="N87" s="103"/>
      <c r="O87" s="103"/>
    </row>
    <row r="88" spans="1:15" x14ac:dyDescent="0.25">
      <c r="A88" s="134"/>
      <c r="B88" s="105" t="s">
        <v>229</v>
      </c>
      <c r="C88" s="106">
        <v>4.3999999999999997E-2</v>
      </c>
      <c r="D88" s="107">
        <v>37.999999999999993</v>
      </c>
      <c r="E88" s="107">
        <v>35.000000000000007</v>
      </c>
      <c r="F88" s="108">
        <v>-7.8947368421052317</v>
      </c>
      <c r="G88" s="109"/>
      <c r="H88" s="103"/>
      <c r="I88" s="103"/>
      <c r="J88" s="103"/>
      <c r="K88" s="103"/>
      <c r="L88" s="103"/>
      <c r="M88" s="103"/>
      <c r="N88" s="103"/>
      <c r="O88" s="103"/>
    </row>
    <row r="89" spans="1:15" x14ac:dyDescent="0.25">
      <c r="A89" s="134"/>
      <c r="B89" s="110" t="s">
        <v>230</v>
      </c>
      <c r="C89" s="111">
        <v>1.349</v>
      </c>
      <c r="D89" s="112">
        <v>41.500376789751314</v>
      </c>
      <c r="E89" s="112">
        <v>41</v>
      </c>
      <c r="F89" s="113">
        <v>-1.205716257195244</v>
      </c>
      <c r="G89" s="109"/>
      <c r="H89" s="103"/>
      <c r="I89" s="103"/>
      <c r="J89" s="103"/>
      <c r="K89" s="103"/>
      <c r="L89" s="103"/>
      <c r="M89" s="103"/>
      <c r="N89" s="103"/>
      <c r="O89" s="103"/>
    </row>
    <row r="90" spans="1:15" x14ac:dyDescent="0.25">
      <c r="A90" s="134"/>
      <c r="B90" s="105" t="s">
        <v>231</v>
      </c>
      <c r="C90" s="106">
        <v>0.628</v>
      </c>
      <c r="D90" s="107">
        <v>43.798969072164944</v>
      </c>
      <c r="E90" s="107">
        <v>39.000000000000007</v>
      </c>
      <c r="F90" s="108">
        <v>-10.95680828527713</v>
      </c>
      <c r="G90" s="109"/>
      <c r="H90" s="103"/>
      <c r="I90" s="103"/>
      <c r="J90" s="103"/>
      <c r="K90" s="103"/>
      <c r="L90" s="103"/>
      <c r="M90" s="103"/>
      <c r="N90" s="103"/>
      <c r="O90" s="103"/>
    </row>
    <row r="91" spans="1:15" x14ac:dyDescent="0.25">
      <c r="A91" s="134"/>
      <c r="B91" s="122" t="s">
        <v>232</v>
      </c>
      <c r="C91" s="123">
        <v>1.4419999999999999</v>
      </c>
      <c r="D91" s="124">
        <v>39.500000000000007</v>
      </c>
      <c r="E91" s="124">
        <v>36.000000000000007</v>
      </c>
      <c r="F91" s="125">
        <v>-8.8607594936708889</v>
      </c>
      <c r="G91" s="109"/>
      <c r="H91" s="103"/>
      <c r="I91" s="103"/>
      <c r="J91" s="103"/>
      <c r="K91" s="103"/>
      <c r="L91" s="103"/>
      <c r="M91" s="103"/>
      <c r="N91" s="103"/>
      <c r="O91" s="103"/>
    </row>
    <row r="92" spans="1:15" x14ac:dyDescent="0.25">
      <c r="A92" s="134" t="s">
        <v>233</v>
      </c>
      <c r="B92" s="126" t="s">
        <v>234</v>
      </c>
      <c r="C92" s="127">
        <v>4.2699999999999996</v>
      </c>
      <c r="D92" s="128">
        <v>43.318965517241374</v>
      </c>
      <c r="E92" s="128">
        <v>39.690866510538648</v>
      </c>
      <c r="F92" s="129">
        <v>-8.3753131299008192</v>
      </c>
      <c r="G92" s="109"/>
      <c r="H92" s="103"/>
      <c r="I92" s="103"/>
      <c r="J92" s="103"/>
      <c r="K92" s="103"/>
      <c r="L92" s="103"/>
      <c r="M92" s="103"/>
      <c r="N92" s="103"/>
      <c r="O92" s="103"/>
    </row>
    <row r="93" spans="1:15" x14ac:dyDescent="0.25">
      <c r="A93" s="134"/>
      <c r="B93" s="110" t="s">
        <v>235</v>
      </c>
      <c r="C93" s="111">
        <v>1.9550000000000001</v>
      </c>
      <c r="D93" s="112">
        <v>37.590243902439028</v>
      </c>
      <c r="E93" s="112">
        <v>36.744245524296673</v>
      </c>
      <c r="F93" s="113">
        <v>-2.2505796459795335</v>
      </c>
      <c r="G93" s="109"/>
      <c r="H93" s="103"/>
      <c r="I93" s="103"/>
      <c r="J93" s="103"/>
      <c r="K93" s="103"/>
      <c r="L93" s="103"/>
      <c r="M93" s="103"/>
      <c r="N93" s="103"/>
      <c r="O93" s="103"/>
    </row>
    <row r="94" spans="1:15" x14ac:dyDescent="0.25">
      <c r="A94" s="134"/>
      <c r="B94" s="105" t="s">
        <v>236</v>
      </c>
      <c r="C94" s="106">
        <v>2.4900000000000002</v>
      </c>
      <c r="D94" s="107">
        <v>46.575471698113212</v>
      </c>
      <c r="E94" s="107">
        <v>33.493975903614455</v>
      </c>
      <c r="F94" s="108">
        <v>-28.086663038624028</v>
      </c>
      <c r="G94" s="109"/>
      <c r="H94" s="103"/>
      <c r="I94" s="103"/>
      <c r="J94" s="103"/>
      <c r="K94" s="103"/>
      <c r="L94" s="103"/>
      <c r="M94" s="103"/>
      <c r="N94" s="103"/>
      <c r="O94" s="103"/>
    </row>
    <row r="95" spans="1:15" x14ac:dyDescent="0.25">
      <c r="A95" s="134"/>
      <c r="B95" s="110" t="s">
        <v>237</v>
      </c>
      <c r="C95" s="111">
        <v>3.2649999999999997</v>
      </c>
      <c r="D95" s="112">
        <v>31.547770700636946</v>
      </c>
      <c r="E95" s="112">
        <v>27.05819295558959</v>
      </c>
      <c r="F95" s="113">
        <v>-14.231045951391774</v>
      </c>
      <c r="G95" s="109"/>
      <c r="H95" s="103"/>
      <c r="I95" s="103"/>
      <c r="J95" s="103"/>
      <c r="K95" s="103"/>
      <c r="L95" s="103"/>
      <c r="M95" s="103"/>
      <c r="N95" s="103"/>
      <c r="O95" s="103"/>
    </row>
    <row r="96" spans="1:15" x14ac:dyDescent="0.25">
      <c r="A96" s="134"/>
      <c r="B96" s="114" t="s">
        <v>238</v>
      </c>
      <c r="C96" s="115">
        <v>0.29500000000000004</v>
      </c>
      <c r="D96" s="116">
        <v>29.06666666666667</v>
      </c>
      <c r="E96" s="116">
        <v>35.067796610169481</v>
      </c>
      <c r="F96" s="117">
        <v>20.646089255170217</v>
      </c>
      <c r="G96" s="109"/>
      <c r="H96" s="103"/>
      <c r="I96" s="103"/>
      <c r="J96" s="103"/>
      <c r="K96" s="103"/>
      <c r="L96" s="103"/>
      <c r="M96" s="103"/>
      <c r="N96" s="103"/>
      <c r="O96" s="103"/>
    </row>
    <row r="97" spans="1:15" x14ac:dyDescent="0.25">
      <c r="A97" s="134" t="s">
        <v>239</v>
      </c>
      <c r="B97" s="118" t="s">
        <v>240</v>
      </c>
      <c r="C97" s="119">
        <v>0.03</v>
      </c>
      <c r="D97" s="120">
        <v>40.000000000000007</v>
      </c>
      <c r="E97" s="120">
        <v>40.000000000000007</v>
      </c>
      <c r="F97" s="121">
        <v>0</v>
      </c>
      <c r="G97" s="109"/>
      <c r="H97" s="103"/>
      <c r="I97" s="103"/>
      <c r="J97" s="103"/>
      <c r="K97" s="103"/>
      <c r="L97" s="103"/>
      <c r="M97" s="103"/>
      <c r="N97" s="103"/>
      <c r="O97" s="103"/>
    </row>
    <row r="98" spans="1:15" x14ac:dyDescent="0.25">
      <c r="A98" s="135"/>
      <c r="B98" s="105" t="s">
        <v>241</v>
      </c>
      <c r="C98" s="115">
        <v>0.28000000000000003</v>
      </c>
      <c r="D98" s="116">
        <v>40</v>
      </c>
      <c r="E98" s="116">
        <v>40</v>
      </c>
      <c r="F98" s="117">
        <v>0</v>
      </c>
      <c r="G98" s="109"/>
      <c r="H98" s="103"/>
      <c r="I98" s="103"/>
      <c r="J98" s="103"/>
      <c r="K98" s="103"/>
      <c r="L98" s="103"/>
      <c r="M98" s="103"/>
      <c r="N98" s="103"/>
      <c r="O98" s="103"/>
    </row>
    <row r="99" spans="1:15" ht="21.75" customHeight="1" x14ac:dyDescent="0.25">
      <c r="A99" s="136" t="s">
        <v>242</v>
      </c>
      <c r="B99" s="137"/>
      <c r="C99" s="131">
        <v>1771.7390000000003</v>
      </c>
      <c r="D99" s="132">
        <v>66.204755663691571</v>
      </c>
      <c r="E99" s="132">
        <v>60.96754544546345</v>
      </c>
      <c r="F99" s="133">
        <v>-7.9106254010394945</v>
      </c>
      <c r="G99" s="109"/>
      <c r="H99" s="103"/>
      <c r="I99" s="103"/>
      <c r="J99" s="103"/>
      <c r="K99" s="103"/>
      <c r="L99" s="103"/>
      <c r="M99" s="103"/>
      <c r="N99" s="103"/>
      <c r="O99" s="103"/>
    </row>
    <row r="100" spans="1:15" ht="17.25" customHeight="1" x14ac:dyDescent="0.35">
      <c r="A100" s="22" t="s">
        <v>244</v>
      </c>
      <c r="B100" s="21"/>
      <c r="C100" s="21"/>
      <c r="D100" s="21"/>
      <c r="E100" s="21"/>
      <c r="F100" s="21"/>
    </row>
    <row r="101" spans="1:15" ht="17.25" customHeight="1" x14ac:dyDescent="0.35">
      <c r="A101" s="22" t="s">
        <v>243</v>
      </c>
      <c r="B101" s="21"/>
      <c r="C101" s="21"/>
      <c r="D101" s="21"/>
      <c r="E101" s="21"/>
      <c r="F101" s="21"/>
    </row>
    <row r="102" spans="1:15" ht="17.25" customHeight="1" x14ac:dyDescent="0.25">
      <c r="A102" s="130"/>
    </row>
    <row r="103" spans="1:15" ht="15.75" customHeight="1" x14ac:dyDescent="0.25">
      <c r="A103" s="130"/>
    </row>
  </sheetData>
  <mergeCells count="28">
    <mergeCell ref="A4:A6"/>
    <mergeCell ref="A2:A3"/>
    <mergeCell ref="B2:B3"/>
    <mergeCell ref="C2:C3"/>
    <mergeCell ref="D2:E2"/>
    <mergeCell ref="F2:F3"/>
    <mergeCell ref="A50:A53"/>
    <mergeCell ref="A7:A8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86:A91"/>
    <mergeCell ref="A92:A96"/>
    <mergeCell ref="A97:A98"/>
    <mergeCell ref="A99:B99"/>
    <mergeCell ref="A54:A57"/>
    <mergeCell ref="A58:A61"/>
    <mergeCell ref="A62:A64"/>
    <mergeCell ref="A65:A69"/>
    <mergeCell ref="A70:A77"/>
    <mergeCell ref="A78:A8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1245-4235-4903-BD96-02B1A0379CAA}">
  <sheetPr>
    <tabColor rgb="FF92D050"/>
  </sheetPr>
  <dimension ref="A1:I33"/>
  <sheetViews>
    <sheetView workbookViewId="0">
      <pane ySplit="4" topLeftCell="A5" activePane="bottomLeft" state="frozenSplit"/>
      <selection pane="bottomLeft" activeCell="A35" sqref="A35"/>
    </sheetView>
  </sheetViews>
  <sheetFormatPr baseColWidth="10" defaultRowHeight="15" x14ac:dyDescent="0.25"/>
  <cols>
    <col min="1" max="1" width="23.140625" customWidth="1"/>
    <col min="2" max="2" width="8.5703125" customWidth="1"/>
    <col min="3" max="3" width="10.42578125" customWidth="1"/>
    <col min="4" max="4" width="10" customWidth="1"/>
    <col min="5" max="5" width="8.5703125" customWidth="1"/>
    <col min="6" max="6" width="10.42578125" customWidth="1"/>
    <col min="7" max="7" width="10" customWidth="1"/>
    <col min="8" max="8" width="12.140625" customWidth="1"/>
    <col min="9" max="9" width="16.42578125" customWidth="1"/>
  </cols>
  <sheetData>
    <row r="1" spans="1:9" ht="23.25" customHeight="1" x14ac:dyDescent="0.35">
      <c r="A1" s="20" t="s">
        <v>108</v>
      </c>
      <c r="B1" s="36"/>
      <c r="C1" s="36"/>
      <c r="D1" s="21"/>
      <c r="E1" s="36"/>
      <c r="F1" s="36"/>
      <c r="G1" s="21"/>
      <c r="H1" s="21"/>
      <c r="I1" s="21"/>
    </row>
    <row r="2" spans="1:9" ht="21.75" customHeight="1" x14ac:dyDescent="0.25">
      <c r="A2" s="144" t="s">
        <v>75</v>
      </c>
      <c r="B2" s="145">
        <v>2025</v>
      </c>
      <c r="C2" s="145"/>
      <c r="D2" s="146"/>
      <c r="E2" s="147">
        <v>2026</v>
      </c>
      <c r="F2" s="145"/>
      <c r="G2" s="145"/>
      <c r="H2" s="148" t="s">
        <v>85</v>
      </c>
      <c r="I2" s="148" t="s">
        <v>86</v>
      </c>
    </row>
    <row r="3" spans="1:9" ht="19.5" customHeight="1" x14ac:dyDescent="0.25">
      <c r="A3" s="144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9"/>
      <c r="I3" s="149"/>
    </row>
    <row r="4" spans="1:9" ht="22.5" customHeight="1" x14ac:dyDescent="0.25">
      <c r="A4" s="144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4.25" customHeight="1" x14ac:dyDescent="0.25">
      <c r="A5" s="64" t="s">
        <v>3</v>
      </c>
      <c r="B5" s="65">
        <v>4491.3950000000004</v>
      </c>
      <c r="C5" s="66">
        <v>74.243452646672154</v>
      </c>
      <c r="D5" s="96">
        <v>33345.667200000011</v>
      </c>
      <c r="E5" s="85">
        <v>4614.3449999999993</v>
      </c>
      <c r="F5" s="66">
        <v>68.64384175868949</v>
      </c>
      <c r="G5" s="65">
        <v>31674.636800000004</v>
      </c>
      <c r="H5" s="67">
        <v>-5.0112369621442383</v>
      </c>
      <c r="I5" s="68">
        <v>-2.9738557389972664</v>
      </c>
    </row>
    <row r="6" spans="1:9" ht="12.75" customHeight="1" x14ac:dyDescent="0.25">
      <c r="A6" s="69" t="s">
        <v>65</v>
      </c>
      <c r="B6" s="70">
        <v>4460.7919999999995</v>
      </c>
      <c r="C6" s="71">
        <v>74.295630910385441</v>
      </c>
      <c r="D6" s="97">
        <v>33141.7356</v>
      </c>
      <c r="E6" s="86">
        <v>4595.5019999999995</v>
      </c>
      <c r="F6" s="71">
        <v>68.674857501966073</v>
      </c>
      <c r="G6" s="70">
        <v>31559.544500000004</v>
      </c>
      <c r="H6" s="72">
        <v>-4.7740140078843529</v>
      </c>
      <c r="I6" s="73">
        <v>-2.8198922375663238</v>
      </c>
    </row>
    <row r="7" spans="1:9" ht="13.5" customHeight="1" x14ac:dyDescent="0.25">
      <c r="A7" s="74" t="s">
        <v>66</v>
      </c>
      <c r="B7" s="75">
        <v>30.603000000000002</v>
      </c>
      <c r="C7" s="76">
        <v>66.637780609744141</v>
      </c>
      <c r="D7" s="98">
        <v>203.93160000000003</v>
      </c>
      <c r="E7" s="87">
        <v>18.843</v>
      </c>
      <c r="F7" s="76">
        <v>61.079605158414267</v>
      </c>
      <c r="G7" s="75">
        <v>115.09230000000001</v>
      </c>
      <c r="H7" s="77">
        <v>-43.563282983117865</v>
      </c>
      <c r="I7" s="78">
        <v>-32.359332674003305</v>
      </c>
    </row>
    <row r="8" spans="1:9" ht="14.25" customHeight="1" x14ac:dyDescent="0.25">
      <c r="A8" s="64" t="s">
        <v>4</v>
      </c>
      <c r="B8" s="65">
        <v>221.90700000000001</v>
      </c>
      <c r="C8" s="66">
        <v>58.783413772436205</v>
      </c>
      <c r="D8" s="96">
        <v>1304.4451000000001</v>
      </c>
      <c r="E8" s="85">
        <v>210.30799999999999</v>
      </c>
      <c r="F8" s="66">
        <v>52.747632044430077</v>
      </c>
      <c r="G8" s="65">
        <v>1109.3249000000001</v>
      </c>
      <c r="H8" s="67">
        <v>-14.958099808109981</v>
      </c>
      <c r="I8" s="68">
        <v>-18.22392906823357</v>
      </c>
    </row>
    <row r="9" spans="1:9" ht="12.75" customHeight="1" x14ac:dyDescent="0.25">
      <c r="A9" s="69" t="s">
        <v>65</v>
      </c>
      <c r="B9" s="70">
        <v>197.38899999999998</v>
      </c>
      <c r="C9" s="71">
        <v>58.78593032033195</v>
      </c>
      <c r="D9" s="97">
        <v>1160.3696000000002</v>
      </c>
      <c r="E9" s="86">
        <v>201.733</v>
      </c>
      <c r="F9" s="71">
        <v>52.818765397827825</v>
      </c>
      <c r="G9" s="70">
        <v>1065.5288</v>
      </c>
      <c r="H9" s="72">
        <v>-8.1733268434471373</v>
      </c>
      <c r="I9" s="73">
        <v>-16.036178847450845</v>
      </c>
    </row>
    <row r="10" spans="1:9" ht="13.5" customHeight="1" x14ac:dyDescent="0.25">
      <c r="A10" s="74" t="s">
        <v>66</v>
      </c>
      <c r="B10" s="75">
        <v>24.517999999999997</v>
      </c>
      <c r="C10" s="76">
        <v>58.763153601435675</v>
      </c>
      <c r="D10" s="98">
        <v>144.07549999999998</v>
      </c>
      <c r="E10" s="87">
        <v>8.5749999999999993</v>
      </c>
      <c r="F10" s="76">
        <v>51.074169096209928</v>
      </c>
      <c r="G10" s="75">
        <v>43.79610000000001</v>
      </c>
      <c r="H10" s="77">
        <v>-69.601979517683432</v>
      </c>
      <c r="I10" s="78">
        <v>-49.951032209035894</v>
      </c>
    </row>
    <row r="11" spans="1:9" ht="14.25" customHeight="1" x14ac:dyDescent="0.25">
      <c r="A11" s="64" t="s">
        <v>5</v>
      </c>
      <c r="B11" s="65">
        <v>1790.7489999999998</v>
      </c>
      <c r="C11" s="66">
        <v>66.204755663691571</v>
      </c>
      <c r="D11" s="96">
        <v>11855.61</v>
      </c>
      <c r="E11" s="85">
        <v>1771.7390000000003</v>
      </c>
      <c r="F11" s="66">
        <v>60.96754544546345</v>
      </c>
      <c r="G11" s="65">
        <v>10801.857799999998</v>
      </c>
      <c r="H11" s="67">
        <v>-8.8882157898244163</v>
      </c>
      <c r="I11" s="68">
        <v>-4.9093563488233682</v>
      </c>
    </row>
    <row r="12" spans="1:9" ht="12.75" customHeight="1" x14ac:dyDescent="0.25">
      <c r="A12" s="69" t="s">
        <v>65</v>
      </c>
      <c r="B12" s="70">
        <v>1192.9959999999999</v>
      </c>
      <c r="C12" s="71">
        <v>70.028055416782635</v>
      </c>
      <c r="D12" s="97">
        <v>8354.3189999999995</v>
      </c>
      <c r="E12" s="86">
        <v>1347.77</v>
      </c>
      <c r="F12" s="71">
        <v>64.417685510138966</v>
      </c>
      <c r="G12" s="70">
        <v>8682.0223999999998</v>
      </c>
      <c r="H12" s="72">
        <v>3.9225626888319765</v>
      </c>
      <c r="I12" s="73">
        <v>4.1262180169506779</v>
      </c>
    </row>
    <row r="13" spans="1:9" ht="13.5" customHeight="1" x14ac:dyDescent="0.25">
      <c r="A13" s="74" t="s">
        <v>66</v>
      </c>
      <c r="B13" s="75">
        <v>597.75300000000016</v>
      </c>
      <c r="C13" s="76">
        <v>58.574210418015461</v>
      </c>
      <c r="D13" s="98">
        <v>3501.2910000000002</v>
      </c>
      <c r="E13" s="87">
        <v>423.96900000000005</v>
      </c>
      <c r="F13" s="76">
        <v>49.99977356835052</v>
      </c>
      <c r="G13" s="75">
        <v>2119.8354000000004</v>
      </c>
      <c r="H13" s="77">
        <v>-39.455606517710173</v>
      </c>
      <c r="I13" s="78">
        <v>-29.842987003926581</v>
      </c>
    </row>
    <row r="14" spans="1:9" ht="14.25" customHeight="1" x14ac:dyDescent="0.25">
      <c r="A14" s="64" t="s">
        <v>6</v>
      </c>
      <c r="B14" s="65">
        <v>108.423</v>
      </c>
      <c r="C14" s="66">
        <v>43.941193289246755</v>
      </c>
      <c r="D14" s="96">
        <v>476.42360000000008</v>
      </c>
      <c r="E14" s="85">
        <v>90.248999999999995</v>
      </c>
      <c r="F14" s="66">
        <v>39.555330252966797</v>
      </c>
      <c r="G14" s="65">
        <v>356.98290000000003</v>
      </c>
      <c r="H14" s="67">
        <v>-25.070273596857927</v>
      </c>
      <c r="I14" s="68">
        <v>-10.441208811582204</v>
      </c>
    </row>
    <row r="15" spans="1:9" ht="12.75" customHeight="1" x14ac:dyDescent="0.25">
      <c r="A15" s="69" t="s">
        <v>65</v>
      </c>
      <c r="B15" s="70">
        <v>56.356000000000002</v>
      </c>
      <c r="C15" s="71">
        <v>44.157339058840236</v>
      </c>
      <c r="D15" s="97">
        <v>248.85310000000004</v>
      </c>
      <c r="E15" s="86">
        <v>58.427000000000007</v>
      </c>
      <c r="F15" s="71">
        <v>39.085439950707723</v>
      </c>
      <c r="G15" s="70">
        <v>228.36450000000002</v>
      </c>
      <c r="H15" s="72">
        <v>-8.2332106773032052</v>
      </c>
      <c r="I15" s="73">
        <v>2.0035922995505384</v>
      </c>
    </row>
    <row r="16" spans="1:9" ht="13.5" customHeight="1" x14ac:dyDescent="0.25">
      <c r="A16" s="74" t="s">
        <v>66</v>
      </c>
      <c r="B16" s="75">
        <v>52.066999999999993</v>
      </c>
      <c r="C16" s="76">
        <v>43.707242591276639</v>
      </c>
      <c r="D16" s="98">
        <v>227.57050000000004</v>
      </c>
      <c r="E16" s="87">
        <v>31.821999999999999</v>
      </c>
      <c r="F16" s="76">
        <v>40.418075545220304</v>
      </c>
      <c r="G16" s="75">
        <v>128.61840000000004</v>
      </c>
      <c r="H16" s="77">
        <v>-43.481953943942642</v>
      </c>
      <c r="I16" s="78">
        <v>-26.387193982516077</v>
      </c>
    </row>
    <row r="17" spans="1:9" ht="16.5" customHeight="1" x14ac:dyDescent="0.25">
      <c r="A17" s="37" t="s">
        <v>7</v>
      </c>
      <c r="B17" s="38">
        <v>27.145</v>
      </c>
      <c r="C17" s="39">
        <v>38.480751519616874</v>
      </c>
      <c r="D17" s="99">
        <v>104.45599999999999</v>
      </c>
      <c r="E17" s="88">
        <v>30.334</v>
      </c>
      <c r="F17" s="39">
        <v>37.232709171227015</v>
      </c>
      <c r="G17" s="38">
        <v>112.94170000000001</v>
      </c>
      <c r="H17" s="40">
        <v>8.12370758979859</v>
      </c>
      <c r="I17" s="45">
        <v>-23.733748760033681</v>
      </c>
    </row>
    <row r="18" spans="1:9" ht="16.5" customHeight="1" x14ac:dyDescent="0.25">
      <c r="A18" s="37" t="s">
        <v>8</v>
      </c>
      <c r="B18" s="38">
        <v>299.57400000000001</v>
      </c>
      <c r="C18" s="39">
        <v>51.977094140345962</v>
      </c>
      <c r="D18" s="99">
        <v>1557.0986</v>
      </c>
      <c r="E18" s="88">
        <v>323.37299999999999</v>
      </c>
      <c r="F18" s="39">
        <v>46.533337662699111</v>
      </c>
      <c r="G18" s="38">
        <v>1504.7624999999998</v>
      </c>
      <c r="H18" s="40">
        <v>-3.3611294750377496</v>
      </c>
      <c r="I18" s="45">
        <v>-2.4605838374767264</v>
      </c>
    </row>
    <row r="19" spans="1:9" ht="21" customHeight="1" x14ac:dyDescent="0.25">
      <c r="A19" s="41" t="s">
        <v>93</v>
      </c>
      <c r="B19" s="42">
        <v>6939.1930000000002</v>
      </c>
      <c r="C19" s="43">
        <v>70.099938854561344</v>
      </c>
      <c r="D19" s="100">
        <v>48643.700500000006</v>
      </c>
      <c r="E19" s="89">
        <v>7040.347999999999</v>
      </c>
      <c r="F19" s="43">
        <v>64.713429790686504</v>
      </c>
      <c r="G19" s="42">
        <v>45560.506600000008</v>
      </c>
      <c r="H19" s="43">
        <v>-6.338321032956773</v>
      </c>
      <c r="I19" s="46">
        <v>-3.9840080340702966</v>
      </c>
    </row>
    <row r="20" spans="1:9" ht="16.5" customHeight="1" x14ac:dyDescent="0.25">
      <c r="A20" s="37" t="s">
        <v>12</v>
      </c>
      <c r="B20" s="38">
        <v>15.34</v>
      </c>
      <c r="C20" s="39">
        <v>66.306388526727503</v>
      </c>
      <c r="D20" s="99">
        <v>101.714</v>
      </c>
      <c r="E20" s="88">
        <v>14.515000000000001</v>
      </c>
      <c r="F20" s="39">
        <v>59.773337926283148</v>
      </c>
      <c r="G20" s="38">
        <v>86.760999999999996</v>
      </c>
      <c r="H20" s="40">
        <v>-14.701024441079891</v>
      </c>
      <c r="I20" s="45">
        <v>15.238448926419302</v>
      </c>
    </row>
    <row r="21" spans="1:9" ht="14.25" customHeight="1" x14ac:dyDescent="0.25">
      <c r="A21" s="64" t="s">
        <v>13</v>
      </c>
      <c r="B21" s="65">
        <v>1612.7220000000002</v>
      </c>
      <c r="C21" s="66">
        <v>86.266386271161409</v>
      </c>
      <c r="D21" s="96">
        <v>13912.3699</v>
      </c>
      <c r="E21" s="85">
        <v>1186.9009999999998</v>
      </c>
      <c r="F21" s="66">
        <v>68.202167661835318</v>
      </c>
      <c r="G21" s="65">
        <v>8094.9220999999998</v>
      </c>
      <c r="H21" s="67">
        <v>-41.814930467022734</v>
      </c>
      <c r="I21" s="68">
        <v>-40.737792663956306</v>
      </c>
    </row>
    <row r="22" spans="1:9" ht="12.75" customHeight="1" x14ac:dyDescent="0.25">
      <c r="A22" s="69" t="s">
        <v>106</v>
      </c>
      <c r="B22" s="70">
        <v>1547.5809999999999</v>
      </c>
      <c r="C22" s="71">
        <v>88.394854291956278</v>
      </c>
      <c r="D22" s="97">
        <v>13679.819699999998</v>
      </c>
      <c r="E22" s="86">
        <v>1122.0459999999998</v>
      </c>
      <c r="F22" s="71">
        <v>70.575897957837725</v>
      </c>
      <c r="G22" s="70">
        <v>7918.9403999999986</v>
      </c>
      <c r="H22" s="72">
        <v>-42.112245821485509</v>
      </c>
      <c r="I22" s="73">
        <v>-40.847528911535001</v>
      </c>
    </row>
    <row r="23" spans="1:9" ht="14.25" customHeight="1" x14ac:dyDescent="0.25">
      <c r="A23" s="69" t="s">
        <v>96</v>
      </c>
      <c r="B23" s="70">
        <v>478.26600000000002</v>
      </c>
      <c r="C23" s="71">
        <v>111.99384652055549</v>
      </c>
      <c r="D23" s="97">
        <v>5356.2848999999997</v>
      </c>
      <c r="E23" s="86">
        <v>369.12900000000002</v>
      </c>
      <c r="F23" s="71">
        <v>98.584651978034771</v>
      </c>
      <c r="G23" s="70">
        <v>3639.0454</v>
      </c>
      <c r="H23" s="72">
        <v>-32.060271849990649</v>
      </c>
      <c r="I23" s="73">
        <v>-26.139517046068285</v>
      </c>
    </row>
    <row r="24" spans="1:9" ht="12.75" customHeight="1" x14ac:dyDescent="0.25">
      <c r="A24" s="69" t="s">
        <v>97</v>
      </c>
      <c r="B24" s="70">
        <v>961.21500000000015</v>
      </c>
      <c r="C24" s="71">
        <v>77.03822245803488</v>
      </c>
      <c r="D24" s="97">
        <v>7405.0295000000006</v>
      </c>
      <c r="E24" s="86">
        <v>657.50400000000002</v>
      </c>
      <c r="F24" s="71">
        <v>54.908821847471643</v>
      </c>
      <c r="G24" s="70">
        <v>3610.2769999999996</v>
      </c>
      <c r="H24" s="72">
        <v>-51.245609487443645</v>
      </c>
      <c r="I24" s="73">
        <v>-51.652940815687579</v>
      </c>
    </row>
    <row r="25" spans="1:9" ht="13.5" customHeight="1" x14ac:dyDescent="0.25">
      <c r="A25" s="74" t="s">
        <v>69</v>
      </c>
      <c r="B25" s="75">
        <v>65.140999999999991</v>
      </c>
      <c r="C25" s="76">
        <v>35.699513363319582</v>
      </c>
      <c r="D25" s="98">
        <v>232.55020000000002</v>
      </c>
      <c r="E25" s="87">
        <v>64.855000000000004</v>
      </c>
      <c r="F25" s="76">
        <v>27.134638809652305</v>
      </c>
      <c r="G25" s="75">
        <v>175.98170000000002</v>
      </c>
      <c r="H25" s="77">
        <v>-24.325285465245784</v>
      </c>
      <c r="I25" s="78">
        <v>-35.340050437065869</v>
      </c>
    </row>
    <row r="26" spans="1:9" ht="16.5" customHeight="1" x14ac:dyDescent="0.25">
      <c r="A26" s="37" t="s">
        <v>70</v>
      </c>
      <c r="B26" s="38">
        <v>63.252999999999993</v>
      </c>
      <c r="C26" s="39">
        <v>42.297883104358696</v>
      </c>
      <c r="D26" s="99">
        <v>267.54680000000002</v>
      </c>
      <c r="E26" s="88">
        <v>33.856000000000002</v>
      </c>
      <c r="F26" s="39">
        <v>36.08680883742911</v>
      </c>
      <c r="G26" s="38">
        <v>122.17550000000001</v>
      </c>
      <c r="H26" s="40">
        <v>-54.334905145567049</v>
      </c>
      <c r="I26" s="45">
        <v>-62.467002278543923</v>
      </c>
    </row>
    <row r="27" spans="1:9" ht="16.5" customHeight="1" x14ac:dyDescent="0.25">
      <c r="A27" s="93" t="s">
        <v>103</v>
      </c>
      <c r="B27" s="38">
        <v>159.40400000000002</v>
      </c>
      <c r="C27" s="39">
        <v>33.606841735464606</v>
      </c>
      <c r="D27" s="99">
        <v>535.70650000000001</v>
      </c>
      <c r="E27" s="88">
        <v>128.83300000000003</v>
      </c>
      <c r="F27" s="39">
        <v>33.664674423478445</v>
      </c>
      <c r="G27" s="38">
        <v>433.71209999999996</v>
      </c>
      <c r="H27" s="40">
        <v>-19.039231370162589</v>
      </c>
      <c r="I27" s="45">
        <v>-36.054510291471843</v>
      </c>
    </row>
    <row r="28" spans="1:9" ht="21" customHeight="1" x14ac:dyDescent="0.25">
      <c r="A28" s="41" t="s">
        <v>92</v>
      </c>
      <c r="B28" s="42">
        <v>8789.9120000000021</v>
      </c>
      <c r="C28" s="43">
        <v>72.197580248812486</v>
      </c>
      <c r="D28" s="100">
        <v>63461.037700000001</v>
      </c>
      <c r="E28" s="89">
        <v>8404.4529999999995</v>
      </c>
      <c r="F28" s="43">
        <v>64.606319173895074</v>
      </c>
      <c r="G28" s="42">
        <v>54298.077299999997</v>
      </c>
      <c r="H28" s="43">
        <v>-14.438718199529221</v>
      </c>
      <c r="I28" s="46">
        <v>-12.689336501327231</v>
      </c>
    </row>
    <row r="29" spans="1:9" ht="18.75" customHeight="1" x14ac:dyDescent="0.25">
      <c r="A29" s="37" t="s">
        <v>71</v>
      </c>
      <c r="B29" s="38">
        <v>1194.9000000000001</v>
      </c>
      <c r="C29" s="39">
        <v>129.57218595698387</v>
      </c>
      <c r="D29" s="99">
        <v>15482.580500000004</v>
      </c>
      <c r="E29" s="88">
        <v>1250.04</v>
      </c>
      <c r="F29" s="39">
        <v>90.260405267031459</v>
      </c>
      <c r="G29" s="38">
        <v>11282.911700000001</v>
      </c>
      <c r="H29" s="40">
        <v>-27.12512168110479</v>
      </c>
      <c r="I29" s="45">
        <v>-30.733266546574821</v>
      </c>
    </row>
    <row r="30" spans="1:9" ht="18" customHeight="1" x14ac:dyDescent="0.25">
      <c r="A30" s="22" t="s">
        <v>109</v>
      </c>
      <c r="B30" s="22"/>
      <c r="C30" s="22"/>
      <c r="D30" s="44"/>
      <c r="E30" s="22"/>
      <c r="F30" s="22"/>
      <c r="G30" s="44"/>
      <c r="H30" s="44"/>
      <c r="I30" s="44"/>
    </row>
    <row r="31" spans="1:9" ht="14.25" customHeight="1" x14ac:dyDescent="0.25">
      <c r="A31" s="22" t="s">
        <v>91</v>
      </c>
      <c r="B31" s="22"/>
      <c r="C31" s="22"/>
      <c r="D31" s="22"/>
      <c r="E31" s="22"/>
      <c r="F31" s="22"/>
      <c r="G31" s="22"/>
      <c r="H31" s="22"/>
      <c r="I31" s="22"/>
    </row>
    <row r="32" spans="1:9" ht="14.25" customHeight="1" x14ac:dyDescent="0.25">
      <c r="A32" s="23" t="s">
        <v>110</v>
      </c>
    </row>
    <row r="33" spans="1:1" x14ac:dyDescent="0.25">
      <c r="A33" s="23" t="s">
        <v>107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051B-6713-43F0-9B0E-7DD9CDB8357B}">
  <sheetPr>
    <tabColor rgb="FF92D050"/>
  </sheetPr>
  <dimension ref="A1:I17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8.140625" customWidth="1"/>
    <col min="2" max="2" width="8.7109375" customWidth="1"/>
    <col min="3" max="3" width="10.42578125" customWidth="1"/>
    <col min="4" max="4" width="10.28515625" customWidth="1"/>
    <col min="5" max="5" width="8.7109375" customWidth="1"/>
    <col min="6" max="6" width="10.42578125" customWidth="1"/>
    <col min="7" max="7" width="10.28515625" customWidth="1"/>
    <col min="8" max="8" width="11.28515625" customWidth="1"/>
    <col min="9" max="9" width="16.7109375" customWidth="1"/>
  </cols>
  <sheetData>
    <row r="1" spans="1:9" ht="24" customHeight="1" x14ac:dyDescent="0.35">
      <c r="A1" s="20" t="s">
        <v>111</v>
      </c>
      <c r="B1" s="36"/>
      <c r="C1" s="36"/>
      <c r="D1" s="21"/>
      <c r="E1" s="36"/>
      <c r="F1" s="36"/>
      <c r="G1" s="21"/>
      <c r="H1" s="21"/>
      <c r="I1" s="21"/>
    </row>
    <row r="2" spans="1:9" ht="22.5" customHeight="1" x14ac:dyDescent="0.25">
      <c r="A2" s="144" t="s">
        <v>79</v>
      </c>
      <c r="B2" s="145">
        <v>2025</v>
      </c>
      <c r="C2" s="145"/>
      <c r="D2" s="146"/>
      <c r="E2" s="147">
        <v>2026</v>
      </c>
      <c r="F2" s="145"/>
      <c r="G2" s="145"/>
      <c r="H2" s="148" t="s">
        <v>85</v>
      </c>
      <c r="I2" s="148" t="s">
        <v>86</v>
      </c>
    </row>
    <row r="3" spans="1:9" ht="21.75" customHeight="1" x14ac:dyDescent="0.25">
      <c r="A3" s="144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9"/>
      <c r="I3" s="149"/>
    </row>
    <row r="4" spans="1:9" ht="25.5" customHeight="1" x14ac:dyDescent="0.25">
      <c r="A4" s="144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6.5" customHeight="1" x14ac:dyDescent="0.25">
      <c r="A5" s="37" t="s">
        <v>78</v>
      </c>
      <c r="B5" s="38">
        <v>112.253</v>
      </c>
      <c r="C5" s="39">
        <v>25.389896038413234</v>
      </c>
      <c r="D5" s="99">
        <v>285.00920000000008</v>
      </c>
      <c r="E5" s="88">
        <v>119.67899999999999</v>
      </c>
      <c r="F5" s="39">
        <v>22.906850825959445</v>
      </c>
      <c r="G5" s="38">
        <v>274.14690000000002</v>
      </c>
      <c r="H5" s="40">
        <v>-3.8112103047901802</v>
      </c>
      <c r="I5" s="45">
        <v>29.34714410637924</v>
      </c>
    </row>
    <row r="6" spans="1:9" ht="16.5" customHeight="1" x14ac:dyDescent="0.25">
      <c r="A6" s="64" t="s">
        <v>64</v>
      </c>
      <c r="B6" s="65">
        <v>161.79400000000001</v>
      </c>
      <c r="C6" s="66">
        <v>36.205452612581425</v>
      </c>
      <c r="D6" s="96">
        <v>585.78249999999991</v>
      </c>
      <c r="E6" s="85">
        <v>149.49599999999998</v>
      </c>
      <c r="F6" s="66">
        <v>31.218520896880186</v>
      </c>
      <c r="G6" s="65">
        <v>466.70440000000002</v>
      </c>
      <c r="H6" s="67">
        <v>-20.32803984414009</v>
      </c>
      <c r="I6" s="68">
        <v>-23.453227706016055</v>
      </c>
    </row>
    <row r="7" spans="1:9" ht="14.25" customHeight="1" x14ac:dyDescent="0.25">
      <c r="A7" s="79" t="s">
        <v>80</v>
      </c>
      <c r="B7" s="70">
        <v>97.893999999999991</v>
      </c>
      <c r="C7" s="71">
        <v>35.558287535497577</v>
      </c>
      <c r="D7" s="97">
        <v>348.09429999999998</v>
      </c>
      <c r="E7" s="86">
        <v>95.410000000000011</v>
      </c>
      <c r="F7" s="71">
        <v>30.591814275233205</v>
      </c>
      <c r="G7" s="70">
        <v>291.87650000000002</v>
      </c>
      <c r="H7" s="72">
        <v>-16.150163906734459</v>
      </c>
      <c r="I7" s="73">
        <v>-31.606204479842638</v>
      </c>
    </row>
    <row r="8" spans="1:9" ht="16.5" customHeight="1" x14ac:dyDescent="0.25">
      <c r="A8" s="80" t="s">
        <v>81</v>
      </c>
      <c r="B8" s="75">
        <v>63.900000000000006</v>
      </c>
      <c r="C8" s="76">
        <v>37.196901408450699</v>
      </c>
      <c r="D8" s="98">
        <v>237.68820000000002</v>
      </c>
      <c r="E8" s="87">
        <v>54.085999999999999</v>
      </c>
      <c r="F8" s="76">
        <v>32.3240579817328</v>
      </c>
      <c r="G8" s="75">
        <v>174.82790000000003</v>
      </c>
      <c r="H8" s="77">
        <v>-26.446537943406522</v>
      </c>
      <c r="I8" s="78">
        <v>-4.4340864416452135</v>
      </c>
    </row>
    <row r="9" spans="1:9" ht="18" customHeight="1" x14ac:dyDescent="0.25">
      <c r="A9" s="62" t="s">
        <v>89</v>
      </c>
      <c r="B9" s="42">
        <v>274.04700000000003</v>
      </c>
      <c r="C9" s="43">
        <v>31.77526847584538</v>
      </c>
      <c r="D9" s="100">
        <v>870.79169999999999</v>
      </c>
      <c r="E9" s="89">
        <v>269.17499999999995</v>
      </c>
      <c r="F9" s="43">
        <v>27.523035200148609</v>
      </c>
      <c r="G9" s="42">
        <v>740.85130000000004</v>
      </c>
      <c r="H9" s="43">
        <v>-14.922099050783322</v>
      </c>
      <c r="I9" s="46">
        <v>-9.8331595680937198</v>
      </c>
    </row>
    <row r="10" spans="1:9" ht="16.5" customHeight="1" x14ac:dyDescent="0.25">
      <c r="A10" s="37" t="s">
        <v>9</v>
      </c>
      <c r="B10" s="38">
        <v>1265.211</v>
      </c>
      <c r="C10" s="39">
        <v>36.635984037445134</v>
      </c>
      <c r="D10" s="99">
        <v>4635.2250000000004</v>
      </c>
      <c r="E10" s="88">
        <v>1421.7840000000001</v>
      </c>
      <c r="F10" s="39">
        <v>33.357195607771651</v>
      </c>
      <c r="G10" s="38">
        <v>4742.672700000001</v>
      </c>
      <c r="H10" s="40">
        <v>2.3180687021665758</v>
      </c>
      <c r="I10" s="45">
        <v>14.688542435244379</v>
      </c>
    </row>
    <row r="11" spans="1:9" ht="16.5" customHeight="1" x14ac:dyDescent="0.25">
      <c r="A11" s="37" t="s">
        <v>14</v>
      </c>
      <c r="B11" s="38">
        <v>684.91199999999992</v>
      </c>
      <c r="C11" s="39">
        <v>20.650772654005188</v>
      </c>
      <c r="D11" s="99">
        <v>1414.3961999999999</v>
      </c>
      <c r="E11" s="88">
        <v>773.9620000000001</v>
      </c>
      <c r="F11" s="39">
        <v>16.940494494561744</v>
      </c>
      <c r="G11" s="38">
        <v>1311.1298999999999</v>
      </c>
      <c r="H11" s="40">
        <v>-7.301087205975243</v>
      </c>
      <c r="I11" s="45">
        <v>-24.359546328701153</v>
      </c>
    </row>
    <row r="12" spans="1:9" ht="16.5" customHeight="1" x14ac:dyDescent="0.25">
      <c r="A12" s="37" t="s">
        <v>15</v>
      </c>
      <c r="B12" s="38">
        <v>150.13500000000002</v>
      </c>
      <c r="C12" s="39">
        <v>26.354747394012055</v>
      </c>
      <c r="D12" s="99">
        <v>395.67700000000002</v>
      </c>
      <c r="E12" s="88">
        <v>156.34199999999998</v>
      </c>
      <c r="F12" s="39">
        <v>19.034968210717537</v>
      </c>
      <c r="G12" s="38">
        <v>297.59650000000005</v>
      </c>
      <c r="H12" s="40">
        <v>-24.788021542824069</v>
      </c>
      <c r="I12" s="45">
        <v>-25.496939505457085</v>
      </c>
    </row>
    <row r="13" spans="1:9" ht="16.5" customHeight="1" x14ac:dyDescent="0.25">
      <c r="A13" s="37" t="s">
        <v>98</v>
      </c>
      <c r="B13" s="38">
        <v>34.150999999999996</v>
      </c>
      <c r="C13" s="39">
        <v>17.841293080729702</v>
      </c>
      <c r="D13" s="99">
        <v>60.9298</v>
      </c>
      <c r="E13" s="88">
        <v>46.894000000000005</v>
      </c>
      <c r="F13" s="39">
        <v>17.020706273723714</v>
      </c>
      <c r="G13" s="38">
        <v>79.816900000000004</v>
      </c>
      <c r="H13" s="40">
        <v>30.998132276816936</v>
      </c>
      <c r="I13" s="45">
        <v>14.195501363760709</v>
      </c>
    </row>
    <row r="14" spans="1:9" ht="18" customHeight="1" x14ac:dyDescent="0.25">
      <c r="A14" s="41" t="s">
        <v>99</v>
      </c>
      <c r="B14" s="42">
        <v>2134.4090000000001</v>
      </c>
      <c r="C14" s="43">
        <v>30.482573864709153</v>
      </c>
      <c r="D14" s="100">
        <v>6506.2280000000001</v>
      </c>
      <c r="E14" s="89">
        <v>2398.9820000000004</v>
      </c>
      <c r="F14" s="43">
        <v>26.808104437632295</v>
      </c>
      <c r="G14" s="42">
        <v>6431.2160000000013</v>
      </c>
      <c r="H14" s="43">
        <v>-1.1529260886645631</v>
      </c>
      <c r="I14" s="46">
        <v>1.4712108784188604</v>
      </c>
    </row>
    <row r="15" spans="1:9" ht="19.5" customHeight="1" x14ac:dyDescent="0.25">
      <c r="A15" s="22" t="s">
        <v>112</v>
      </c>
      <c r="B15" s="22"/>
      <c r="C15" s="22"/>
      <c r="D15" s="44"/>
      <c r="E15" s="22"/>
      <c r="F15" s="22"/>
      <c r="G15" s="44"/>
      <c r="H15" s="44"/>
      <c r="I15" s="44"/>
    </row>
    <row r="16" spans="1:9" ht="14.25" customHeight="1" x14ac:dyDescent="0.25">
      <c r="A16" s="22" t="s">
        <v>91</v>
      </c>
      <c r="B16" s="22"/>
      <c r="C16" s="22"/>
      <c r="D16" s="22"/>
      <c r="E16" s="22"/>
      <c r="F16" s="22"/>
      <c r="G16" s="22"/>
      <c r="H16" s="22"/>
      <c r="I16" s="22"/>
    </row>
    <row r="17" spans="1:9" ht="14.25" customHeight="1" x14ac:dyDescent="0.35">
      <c r="A17" s="22"/>
      <c r="B17" s="21"/>
      <c r="C17" s="21"/>
      <c r="D17" s="21"/>
      <c r="E17" s="21"/>
      <c r="F17" s="21"/>
      <c r="G17" s="21"/>
      <c r="H17" s="21"/>
      <c r="I17" s="21"/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1A95-10BA-4767-9D01-2335440198C4}">
  <sheetPr>
    <tabColor rgb="FF92D050"/>
  </sheetPr>
  <dimension ref="A1:BC33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0" style="16" customWidth="1"/>
    <col min="2" max="48" width="6.140625" style="16" customWidth="1"/>
    <col min="49" max="55" width="7.85546875" style="16" customWidth="1"/>
    <col min="56" max="16384" width="11.42578125" style="16"/>
  </cols>
  <sheetData>
    <row r="1" spans="1:55" ht="24" customHeight="1" x14ac:dyDescent="0.25">
      <c r="A1" s="19" t="s">
        <v>113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</row>
    <row r="2" spans="1:55" ht="13.5" customHeight="1" x14ac:dyDescent="0.25">
      <c r="A2" s="33"/>
      <c r="B2" s="24" t="s">
        <v>94</v>
      </c>
      <c r="C2" s="24">
        <v>81</v>
      </c>
      <c r="D2" s="24">
        <v>82</v>
      </c>
      <c r="E2" s="24">
        <v>83</v>
      </c>
      <c r="F2" s="24">
        <v>84</v>
      </c>
      <c r="G2" s="24">
        <v>85</v>
      </c>
      <c r="H2" s="24">
        <v>86</v>
      </c>
      <c r="I2" s="24">
        <v>87</v>
      </c>
      <c r="J2" s="24">
        <v>88</v>
      </c>
      <c r="K2" s="24">
        <v>89</v>
      </c>
      <c r="L2" s="24" t="s">
        <v>95</v>
      </c>
      <c r="M2" s="24">
        <v>91</v>
      </c>
      <c r="N2" s="24">
        <v>92</v>
      </c>
      <c r="O2" s="24">
        <v>93</v>
      </c>
      <c r="P2" s="24">
        <v>94</v>
      </c>
      <c r="Q2" s="24">
        <v>95</v>
      </c>
      <c r="R2" s="24">
        <v>96</v>
      </c>
      <c r="S2" s="24">
        <v>97</v>
      </c>
      <c r="T2" s="24">
        <v>98</v>
      </c>
      <c r="U2" s="24">
        <v>99</v>
      </c>
      <c r="V2" s="24" t="s">
        <v>46</v>
      </c>
      <c r="W2" s="82">
        <v>1</v>
      </c>
      <c r="X2" s="82">
        <v>2</v>
      </c>
      <c r="Y2" s="82">
        <v>3</v>
      </c>
      <c r="Z2" s="82">
        <v>4</v>
      </c>
      <c r="AA2" s="82">
        <v>5</v>
      </c>
      <c r="AB2" s="82">
        <v>6</v>
      </c>
      <c r="AC2" s="82">
        <v>7</v>
      </c>
      <c r="AD2" s="82">
        <v>8</v>
      </c>
      <c r="AE2" s="82">
        <v>9</v>
      </c>
      <c r="AF2" s="24" t="s">
        <v>47</v>
      </c>
      <c r="AG2" s="24">
        <v>11</v>
      </c>
      <c r="AH2" s="24">
        <v>12</v>
      </c>
      <c r="AI2" s="24">
        <v>13</v>
      </c>
      <c r="AJ2" s="24">
        <v>14</v>
      </c>
      <c r="AK2" s="24">
        <v>15</v>
      </c>
      <c r="AL2" s="24">
        <v>16</v>
      </c>
      <c r="AM2" s="24">
        <v>17</v>
      </c>
      <c r="AN2" s="24">
        <v>18</v>
      </c>
      <c r="AO2" s="24">
        <v>19</v>
      </c>
      <c r="AP2" s="24" t="s">
        <v>48</v>
      </c>
      <c r="AQ2" s="24">
        <v>21</v>
      </c>
      <c r="AR2" s="24">
        <v>22</v>
      </c>
      <c r="AS2" s="24">
        <v>23</v>
      </c>
      <c r="AT2" s="24">
        <v>24</v>
      </c>
      <c r="AU2" s="24">
        <v>25</v>
      </c>
      <c r="AV2" s="24" t="s">
        <v>84</v>
      </c>
    </row>
    <row r="3" spans="1:55" ht="15" customHeight="1" x14ac:dyDescent="0.3">
      <c r="A3" s="34" t="s">
        <v>104</v>
      </c>
      <c r="B3" s="35">
        <v>52.2</v>
      </c>
      <c r="C3" s="35">
        <v>57.6</v>
      </c>
      <c r="D3" s="35">
        <v>57.6</v>
      </c>
      <c r="E3" s="35">
        <v>54</v>
      </c>
      <c r="F3" s="35">
        <v>55.1</v>
      </c>
      <c r="G3" s="35">
        <v>61.5</v>
      </c>
      <c r="H3" s="35">
        <v>57.5</v>
      </c>
      <c r="I3" s="35">
        <v>59.6</v>
      </c>
      <c r="J3" s="35">
        <v>66.031225689921186</v>
      </c>
      <c r="K3" s="35">
        <v>65.354291781106483</v>
      </c>
      <c r="L3" s="35">
        <v>66.785783111699615</v>
      </c>
      <c r="M3" s="35">
        <v>64.490435821811928</v>
      </c>
      <c r="N3" s="35">
        <v>68.719070925957794</v>
      </c>
      <c r="O3" s="35">
        <v>71.986595666209837</v>
      </c>
      <c r="P3" s="35">
        <v>66.544917631129323</v>
      </c>
      <c r="Q3" s="35">
        <v>66.719111910531382</v>
      </c>
      <c r="R3" s="35">
        <v>67.755893251176161</v>
      </c>
      <c r="S3" s="35">
        <v>74.315021034343346</v>
      </c>
      <c r="T3" s="35">
        <v>68.337367968980629</v>
      </c>
      <c r="U3" s="35">
        <v>74.530853073280909</v>
      </c>
      <c r="V3" s="35">
        <v>75.966861705503561</v>
      </c>
      <c r="W3" s="35">
        <v>62.555631797056719</v>
      </c>
      <c r="X3" s="35">
        <v>76.423366725683934</v>
      </c>
      <c r="Y3" s="35">
        <v>73.352746688957183</v>
      </c>
      <c r="Z3" s="35">
        <v>80.060505358602128</v>
      </c>
      <c r="AA3" s="35">
        <v>82.297289477651219</v>
      </c>
      <c r="AB3" s="35">
        <v>78.739696229381906</v>
      </c>
      <c r="AC3" s="35">
        <v>84.525560534691266</v>
      </c>
      <c r="AD3" s="35">
        <v>86.824416618421722</v>
      </c>
      <c r="AE3" s="35">
        <v>94.082739391407046</v>
      </c>
      <c r="AF3" s="35">
        <v>83.062497263030608</v>
      </c>
      <c r="AG3" s="35">
        <v>97.003634378691274</v>
      </c>
      <c r="AH3" s="35">
        <v>86.438609076986637</v>
      </c>
      <c r="AI3" s="35">
        <v>85.455054320473039</v>
      </c>
      <c r="AJ3" s="35">
        <v>92.964117162831286</v>
      </c>
      <c r="AK3" s="35">
        <v>87.275643976989883</v>
      </c>
      <c r="AL3" s="35">
        <v>85.387649643473736</v>
      </c>
      <c r="AM3" s="35">
        <v>95.267699487430633</v>
      </c>
      <c r="AN3" s="35">
        <v>82.093531147129269</v>
      </c>
      <c r="AO3" s="35">
        <v>85.1430218676295</v>
      </c>
      <c r="AP3" s="35">
        <v>62.194790428556495</v>
      </c>
      <c r="AQ3" s="35">
        <v>85.510926314375098</v>
      </c>
      <c r="AR3" s="35">
        <v>78.427173964467585</v>
      </c>
      <c r="AS3" s="35">
        <v>80.358964501472855</v>
      </c>
      <c r="AT3" s="35">
        <v>79.182593432969256</v>
      </c>
      <c r="AU3" s="35">
        <v>90.299417004944672</v>
      </c>
      <c r="AV3" s="35">
        <v>68.235997392018277</v>
      </c>
    </row>
    <row r="4" spans="1:55" ht="15" customHeight="1" x14ac:dyDescent="0.3">
      <c r="A4" s="34" t="s">
        <v>105</v>
      </c>
      <c r="B4" s="35">
        <v>28.481999999999999</v>
      </c>
      <c r="C4" s="35">
        <v>36.36</v>
      </c>
      <c r="D4" s="35">
        <v>32.420999999999999</v>
      </c>
      <c r="E4" s="35">
        <v>26.361000000000001</v>
      </c>
      <c r="F4" s="35">
        <v>28.785</v>
      </c>
      <c r="G4" s="35">
        <v>29.997</v>
      </c>
      <c r="H4" s="35">
        <v>25.754999999999999</v>
      </c>
      <c r="I4" s="35">
        <v>26.361000000000001</v>
      </c>
      <c r="J4" s="35">
        <v>28.588087099999999</v>
      </c>
      <c r="K4" s="35">
        <v>28.316054000000005</v>
      </c>
      <c r="L4" s="35">
        <v>31.675228000000004</v>
      </c>
      <c r="M4" s="35">
        <v>29.409895899999999</v>
      </c>
      <c r="N4" s="35">
        <v>31.534288299999996</v>
      </c>
      <c r="O4" s="35">
        <v>31.619824200000004</v>
      </c>
      <c r="P4" s="35">
        <v>28.898195200000004</v>
      </c>
      <c r="Q4" s="35">
        <v>30.342117400000006</v>
      </c>
      <c r="R4" s="35">
        <v>30.9211472</v>
      </c>
      <c r="S4" s="35">
        <v>34.005438900000001</v>
      </c>
      <c r="T4" s="35">
        <v>30.789879500000001</v>
      </c>
      <c r="U4" s="35">
        <v>32.473614400000002</v>
      </c>
      <c r="V4" s="35">
        <v>31.120736500000003</v>
      </c>
      <c r="W4" s="35">
        <v>26.839243600000003</v>
      </c>
      <c r="X4" s="35">
        <v>33.452418199999997</v>
      </c>
      <c r="Y4" s="35">
        <v>29.309703699999993</v>
      </c>
      <c r="Z4" s="35">
        <v>30.762608700000001</v>
      </c>
      <c r="AA4" s="35">
        <v>31.118168799999999</v>
      </c>
      <c r="AB4" s="35">
        <v>29.8451795</v>
      </c>
      <c r="AC4" s="35">
        <v>33.197413900000001</v>
      </c>
      <c r="AD4" s="35">
        <v>30.294254499999997</v>
      </c>
      <c r="AE4" s="35">
        <v>35.126072999999998</v>
      </c>
      <c r="AF4" s="35">
        <v>31.865764200000005</v>
      </c>
      <c r="AG4" s="35">
        <v>37.940643500000007</v>
      </c>
      <c r="AH4" s="35">
        <v>33.074696500000009</v>
      </c>
      <c r="AI4" s="35">
        <v>33.618531100000006</v>
      </c>
      <c r="AJ4" s="35">
        <v>37.832212300000009</v>
      </c>
      <c r="AK4" s="35">
        <v>33.590126200000007</v>
      </c>
      <c r="AL4" s="35">
        <v>34.571666200000003</v>
      </c>
      <c r="AM4" s="35">
        <v>46.298482399999997</v>
      </c>
      <c r="AN4" s="35">
        <v>39.876358100000004</v>
      </c>
      <c r="AO4" s="35">
        <v>38.012868400000002</v>
      </c>
      <c r="AP4" s="35">
        <v>26.1633581</v>
      </c>
      <c r="AQ4" s="35">
        <v>34.365387600000005</v>
      </c>
      <c r="AR4" s="35">
        <v>31.496745200000007</v>
      </c>
      <c r="AS4" s="35">
        <v>30.580684300000001</v>
      </c>
      <c r="AT4" s="35">
        <v>32.5940893</v>
      </c>
      <c r="AU4" s="35">
        <v>35.903228800000008</v>
      </c>
      <c r="AV4" s="35">
        <v>25.431692699999999</v>
      </c>
    </row>
    <row r="5" spans="1:55" ht="12.75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</row>
    <row r="6" spans="1:55" ht="12.75" x14ac:dyDescent="0.25">
      <c r="A6" s="32" t="s">
        <v>114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</row>
    <row r="7" spans="1:55" ht="12.75" x14ac:dyDescent="0.25">
      <c r="A7" s="31" t="s">
        <v>101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X7" s="17"/>
    </row>
    <row r="8" spans="1:55" ht="12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X8" s="17"/>
    </row>
    <row r="9" spans="1:5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5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5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5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55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5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5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5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5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5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5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5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5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5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5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5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5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5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5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55" customFormat="1" ht="1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</row>
    <row r="30" spans="1:55" customFormat="1" ht="15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</row>
    <row r="31" spans="1:55" customFormat="1" ht="1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</row>
    <row r="32" spans="1:55" customFormat="1" ht="1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</row>
    <row r="33" spans="1:17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285A-0E1B-47C4-8DE0-5EF4D71A8185}">
  <sheetPr>
    <tabColor rgb="FF92D050"/>
  </sheetPr>
  <dimension ref="A1:I14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5.28515625" customWidth="1"/>
    <col min="2" max="2" width="8.5703125" customWidth="1"/>
    <col min="3" max="3" width="10.5703125" customWidth="1"/>
    <col min="4" max="4" width="10.28515625" customWidth="1"/>
    <col min="5" max="5" width="8.5703125" customWidth="1"/>
    <col min="6" max="6" width="10.5703125" customWidth="1"/>
    <col min="7" max="7" width="11" customWidth="1"/>
    <col min="8" max="8" width="11.85546875" customWidth="1"/>
    <col min="9" max="9" width="16.5703125" customWidth="1"/>
  </cols>
  <sheetData>
    <row r="1" spans="1:9" ht="24.75" customHeight="1" x14ac:dyDescent="0.35">
      <c r="A1" s="20" t="s">
        <v>118</v>
      </c>
      <c r="B1" s="36"/>
      <c r="C1" s="36"/>
      <c r="D1" s="21"/>
      <c r="E1" s="36"/>
      <c r="F1" s="36"/>
      <c r="G1" s="21"/>
      <c r="H1" s="21"/>
      <c r="I1" s="21"/>
    </row>
    <row r="2" spans="1:9" ht="23.25" customHeight="1" x14ac:dyDescent="0.25">
      <c r="A2" s="144" t="s">
        <v>79</v>
      </c>
      <c r="B2" s="145">
        <v>2025</v>
      </c>
      <c r="C2" s="145"/>
      <c r="D2" s="146"/>
      <c r="E2" s="147">
        <v>2026</v>
      </c>
      <c r="F2" s="145"/>
      <c r="G2" s="145"/>
      <c r="H2" s="148" t="s">
        <v>85</v>
      </c>
      <c r="I2" s="148" t="s">
        <v>86</v>
      </c>
    </row>
    <row r="3" spans="1:9" ht="21" customHeight="1" x14ac:dyDescent="0.25">
      <c r="A3" s="144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9"/>
      <c r="I3" s="149"/>
    </row>
    <row r="4" spans="1:9" ht="26.25" customHeight="1" x14ac:dyDescent="0.25">
      <c r="A4" s="144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21" customHeight="1" x14ac:dyDescent="0.25">
      <c r="A5" s="48" t="s">
        <v>100</v>
      </c>
      <c r="B5" s="49">
        <v>397.60199999999998</v>
      </c>
      <c r="C5" s="49">
        <v>902.99417004944667</v>
      </c>
      <c r="D5" s="101">
        <v>35903.228800000004</v>
      </c>
      <c r="E5" s="92">
        <v>372.702</v>
      </c>
      <c r="F5" s="49">
        <v>682.35997392018282</v>
      </c>
      <c r="G5" s="49">
        <v>25431.6927</v>
      </c>
      <c r="H5" s="50">
        <v>-29.16600108121753</v>
      </c>
      <c r="I5" s="63">
        <v>-22.906293640530496</v>
      </c>
    </row>
    <row r="6" spans="1:9" ht="21" customHeight="1" x14ac:dyDescent="0.25">
      <c r="A6" s="48" t="s">
        <v>67</v>
      </c>
      <c r="B6" s="49">
        <v>10.8</v>
      </c>
      <c r="C6" s="49">
        <v>471.48037037037034</v>
      </c>
      <c r="D6" s="101">
        <v>509.19880000000001</v>
      </c>
      <c r="E6" s="92">
        <v>10.289000000000001</v>
      </c>
      <c r="F6" s="49">
        <v>354.06871416075421</v>
      </c>
      <c r="G6" s="49">
        <v>364.30130000000003</v>
      </c>
      <c r="H6" s="50">
        <v>-28.455978293743033</v>
      </c>
      <c r="I6" s="63">
        <v>-49.857590835822663</v>
      </c>
    </row>
    <row r="7" spans="1:9" ht="30" customHeight="1" x14ac:dyDescent="0.25">
      <c r="A7" s="48" t="s">
        <v>68</v>
      </c>
      <c r="B7" s="49">
        <v>192.00099999999998</v>
      </c>
      <c r="C7" s="49">
        <v>434.73481388117784</v>
      </c>
      <c r="D7" s="101">
        <v>8346.9519000000018</v>
      </c>
      <c r="E7" s="92">
        <v>166.56099999999998</v>
      </c>
      <c r="F7" s="49">
        <v>373.78577818336834</v>
      </c>
      <c r="G7" s="49">
        <v>6225.8132999999998</v>
      </c>
      <c r="H7" s="50">
        <v>-25.412133979111605</v>
      </c>
      <c r="I7" s="63">
        <v>-11.760991699226919</v>
      </c>
    </row>
    <row r="8" spans="1:9" ht="21" customHeight="1" x14ac:dyDescent="0.25">
      <c r="A8" s="48" t="s">
        <v>115</v>
      </c>
      <c r="B8" s="49">
        <v>174.738</v>
      </c>
      <c r="C8" s="49">
        <v>52.605077315752737</v>
      </c>
      <c r="D8" s="101">
        <v>919.21060000000011</v>
      </c>
      <c r="E8" s="92">
        <v>193.66300000000001</v>
      </c>
      <c r="F8" s="49"/>
      <c r="G8" s="49"/>
      <c r="H8" s="50"/>
      <c r="I8" s="63"/>
    </row>
    <row r="9" spans="1:9" ht="21" customHeight="1" x14ac:dyDescent="0.25">
      <c r="A9" s="48" t="s">
        <v>51</v>
      </c>
      <c r="B9" s="49">
        <v>22.945999999999998</v>
      </c>
      <c r="C9" s="49">
        <v>54.076266015863339</v>
      </c>
      <c r="D9" s="101">
        <v>124.0834</v>
      </c>
      <c r="E9" s="92">
        <v>25.635999999999999</v>
      </c>
      <c r="F9" s="49"/>
      <c r="G9" s="49"/>
      <c r="H9" s="50"/>
      <c r="I9" s="63"/>
    </row>
    <row r="10" spans="1:9" ht="21" customHeight="1" x14ac:dyDescent="0.25">
      <c r="A10" s="48" t="s">
        <v>74</v>
      </c>
      <c r="B10" s="49">
        <v>494.50000000000006</v>
      </c>
      <c r="C10" s="49"/>
      <c r="D10" s="101"/>
      <c r="E10" s="92">
        <v>527.34199999999998</v>
      </c>
      <c r="F10" s="49"/>
      <c r="G10" s="49"/>
      <c r="H10" s="50"/>
      <c r="I10" s="63"/>
    </row>
    <row r="11" spans="1:9" ht="19.5" customHeight="1" x14ac:dyDescent="0.35">
      <c r="A11" s="22" t="s">
        <v>109</v>
      </c>
      <c r="B11" s="21"/>
      <c r="C11" s="21"/>
      <c r="D11" s="21"/>
      <c r="E11" s="21"/>
      <c r="F11" s="21"/>
      <c r="G11" s="21"/>
      <c r="H11" s="21"/>
      <c r="I11" s="21"/>
    </row>
    <row r="12" spans="1:9" ht="18" x14ac:dyDescent="0.35">
      <c r="A12" s="22" t="s">
        <v>101</v>
      </c>
      <c r="B12" s="21"/>
      <c r="C12" s="21"/>
      <c r="D12" s="21"/>
      <c r="E12" s="21"/>
      <c r="F12" s="21"/>
      <c r="G12" s="21"/>
      <c r="H12" s="21"/>
      <c r="I12" s="21"/>
    </row>
    <row r="13" spans="1:9" ht="18" x14ac:dyDescent="0.35">
      <c r="A13" s="21"/>
      <c r="B13" s="21"/>
      <c r="C13" s="21"/>
      <c r="D13" s="21"/>
      <c r="E13" s="21"/>
      <c r="F13" s="21"/>
      <c r="G13" s="21"/>
      <c r="H13" s="21"/>
      <c r="I13" s="21"/>
    </row>
    <row r="14" spans="1:9" x14ac:dyDescent="0.25">
      <c r="F14" s="2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2A4-404F-479F-BC4B-3A58A0979CA1}">
  <sheetPr>
    <tabColor rgb="FF92D050"/>
  </sheetPr>
  <dimension ref="A1:AH24"/>
  <sheetViews>
    <sheetView zoomScaleNormal="100" workbookViewId="0">
      <selection activeCell="A30" sqref="A30"/>
    </sheetView>
  </sheetViews>
  <sheetFormatPr baseColWidth="10" defaultColWidth="11.42578125" defaultRowHeight="15" x14ac:dyDescent="0.25"/>
  <cols>
    <col min="1" max="1" width="10.28515625" style="11" customWidth="1"/>
    <col min="2" max="3" width="8" style="11" customWidth="1"/>
    <col min="4" max="5" width="7.42578125" style="11" customWidth="1"/>
    <col min="6" max="13" width="8" style="11" customWidth="1"/>
    <col min="14" max="15" width="7.42578125" style="11" customWidth="1"/>
    <col min="16" max="19" width="7.7109375" style="11" customWidth="1"/>
    <col min="20" max="20" width="8.7109375" style="11" customWidth="1"/>
    <col min="21" max="34" width="9.28515625" style="11" customWidth="1"/>
    <col min="35" max="16384" width="11.42578125" style="11"/>
  </cols>
  <sheetData>
    <row r="1" spans="1:15" ht="24.75" customHeight="1" x14ac:dyDescent="0.35">
      <c r="A1" s="19" t="s">
        <v>116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32.25" customHeight="1" x14ac:dyDescent="0.25">
      <c r="A2" s="152" t="s">
        <v>54</v>
      </c>
      <c r="B2" s="151" t="s">
        <v>3</v>
      </c>
      <c r="C2" s="151"/>
      <c r="D2" s="151" t="s">
        <v>4</v>
      </c>
      <c r="E2" s="151"/>
      <c r="F2" s="151" t="s">
        <v>55</v>
      </c>
      <c r="G2" s="151"/>
      <c r="H2" s="151" t="s">
        <v>13</v>
      </c>
      <c r="I2" s="151"/>
      <c r="J2" s="151" t="s">
        <v>9</v>
      </c>
      <c r="K2" s="151"/>
      <c r="L2" s="151" t="s">
        <v>14</v>
      </c>
      <c r="M2" s="151"/>
      <c r="N2" s="150" t="s">
        <v>64</v>
      </c>
      <c r="O2" s="151"/>
    </row>
    <row r="3" spans="1:15" ht="19.5" customHeight="1" x14ac:dyDescent="0.25">
      <c r="A3" s="152"/>
      <c r="B3" s="56" t="s">
        <v>63</v>
      </c>
      <c r="C3" s="57" t="s">
        <v>90</v>
      </c>
      <c r="D3" s="56" t="s">
        <v>63</v>
      </c>
      <c r="E3" s="57" t="s">
        <v>90</v>
      </c>
      <c r="F3" s="56" t="s">
        <v>63</v>
      </c>
      <c r="G3" s="57" t="s">
        <v>90</v>
      </c>
      <c r="H3" s="56" t="s">
        <v>63</v>
      </c>
      <c r="I3" s="57" t="s">
        <v>90</v>
      </c>
      <c r="J3" s="56" t="s">
        <v>63</v>
      </c>
      <c r="K3" s="57" t="s">
        <v>90</v>
      </c>
      <c r="L3" s="56" t="s">
        <v>63</v>
      </c>
      <c r="M3" s="57" t="s">
        <v>90</v>
      </c>
      <c r="N3" s="102" t="s">
        <v>63</v>
      </c>
      <c r="O3" s="57" t="s">
        <v>90</v>
      </c>
    </row>
    <row r="4" spans="1:15" ht="18" customHeight="1" x14ac:dyDescent="0.25">
      <c r="A4" s="152"/>
      <c r="B4" s="153" t="s">
        <v>77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5"/>
    </row>
    <row r="5" spans="1:15" ht="20.25" customHeight="1" x14ac:dyDescent="0.25">
      <c r="A5" s="54" t="s">
        <v>56</v>
      </c>
      <c r="B5" s="58">
        <v>22635.35626</v>
      </c>
      <c r="C5" s="59">
        <v>20708.603080000001</v>
      </c>
      <c r="D5" s="58">
        <v>335.14364999999998</v>
      </c>
      <c r="E5" s="59">
        <v>361.86014999999998</v>
      </c>
      <c r="F5" s="58">
        <v>11240.2389</v>
      </c>
      <c r="G5" s="59">
        <v>10771.160250000001</v>
      </c>
      <c r="H5" s="90">
        <v>4924.0318399999996</v>
      </c>
      <c r="I5" s="90">
        <v>4299.8484672000004</v>
      </c>
      <c r="J5" s="58">
        <v>3980.2</v>
      </c>
      <c r="K5" s="59">
        <v>3852.8</v>
      </c>
      <c r="L5" s="90">
        <v>142.80000000000001</v>
      </c>
      <c r="M5" s="59">
        <v>196.17599999999999</v>
      </c>
      <c r="N5" s="90">
        <v>443</v>
      </c>
      <c r="O5" s="59">
        <v>395.03199999999998</v>
      </c>
    </row>
    <row r="6" spans="1:15" ht="20.25" customHeight="1" x14ac:dyDescent="0.25">
      <c r="A6" s="54" t="s">
        <v>57</v>
      </c>
      <c r="B6" s="58">
        <v>7099.3299079999997</v>
      </c>
      <c r="C6" s="59">
        <v>7114.66932</v>
      </c>
      <c r="D6" s="58">
        <v>175.13160500000001</v>
      </c>
      <c r="E6" s="59">
        <v>212.94040000000001</v>
      </c>
      <c r="F6" s="58">
        <v>1051.00983</v>
      </c>
      <c r="G6" s="59">
        <v>1378.7402400000001</v>
      </c>
      <c r="H6" s="90">
        <v>970.23781399999996</v>
      </c>
      <c r="I6" s="90">
        <v>1758.9811199999999</v>
      </c>
      <c r="J6" s="58">
        <v>318.99</v>
      </c>
      <c r="K6" s="59">
        <v>589</v>
      </c>
      <c r="L6" s="90">
        <v>1566.36</v>
      </c>
      <c r="M6" s="59">
        <v>2156.5</v>
      </c>
      <c r="N6" s="90">
        <v>28.4</v>
      </c>
      <c r="O6" s="59">
        <v>39.42</v>
      </c>
    </row>
    <row r="7" spans="1:15" ht="20.25" customHeight="1" x14ac:dyDescent="0.25">
      <c r="A7" s="54" t="s">
        <v>58</v>
      </c>
      <c r="B7" s="58">
        <v>7694.5010780000002</v>
      </c>
      <c r="C7" s="59">
        <v>6436.272414</v>
      </c>
      <c r="D7" s="58">
        <v>650.06191999999999</v>
      </c>
      <c r="E7" s="59">
        <v>626.36339499999997</v>
      </c>
      <c r="F7" s="58">
        <v>9121.1951850000005</v>
      </c>
      <c r="G7" s="59">
        <v>7899.5581199999997</v>
      </c>
      <c r="H7" s="90">
        <v>4000.17839</v>
      </c>
      <c r="I7" s="90">
        <v>3878.2218677800001</v>
      </c>
      <c r="J7" s="58">
        <v>268.24</v>
      </c>
      <c r="K7" s="59">
        <v>189.15</v>
      </c>
      <c r="L7" s="90">
        <v>786.96</v>
      </c>
      <c r="M7" s="59">
        <v>796.79039999999998</v>
      </c>
      <c r="N7" s="90">
        <v>311.88</v>
      </c>
      <c r="O7" s="59">
        <v>249.0624</v>
      </c>
    </row>
    <row r="8" spans="1:15" ht="20.25" customHeight="1" x14ac:dyDescent="0.25">
      <c r="A8" s="54" t="s">
        <v>82</v>
      </c>
      <c r="B8" s="58">
        <v>32957.926883720938</v>
      </c>
      <c r="C8" s="59">
        <v>31306.327069767449</v>
      </c>
      <c r="D8" s="58">
        <v>1289.2771337209304</v>
      </c>
      <c r="E8" s="59">
        <v>1096.425773255814</v>
      </c>
      <c r="F8" s="58">
        <v>11717.754069767443</v>
      </c>
      <c r="G8" s="59">
        <v>10676.254802325579</v>
      </c>
      <c r="H8" s="90">
        <v>13750.598156976745</v>
      </c>
      <c r="I8" s="90">
        <v>8000.7950988372095</v>
      </c>
      <c r="J8" s="58">
        <v>4635.2250000000004</v>
      </c>
      <c r="K8" s="59">
        <v>4742.672700000001</v>
      </c>
      <c r="L8" s="90">
        <v>1414.3961999999999</v>
      </c>
      <c r="M8" s="59">
        <v>1311.1298999999999</v>
      </c>
      <c r="N8" s="90">
        <v>585.78249999999991</v>
      </c>
      <c r="O8" s="59">
        <v>466.70440000000002</v>
      </c>
    </row>
    <row r="9" spans="1:15" ht="20.25" customHeight="1" x14ac:dyDescent="0.25">
      <c r="A9" s="54" t="s">
        <v>59</v>
      </c>
      <c r="B9" s="58">
        <v>5383.9351720000004</v>
      </c>
      <c r="C9" s="59">
        <v>4434.4573278875496</v>
      </c>
      <c r="D9" s="58">
        <v>360.89044000000001</v>
      </c>
      <c r="E9" s="59">
        <v>289.84433999999999</v>
      </c>
      <c r="F9" s="58">
        <v>1680.642075</v>
      </c>
      <c r="G9" s="59">
        <v>1709.40816705</v>
      </c>
      <c r="H9" s="90">
        <v>3855.14012</v>
      </c>
      <c r="I9" s="90">
        <v>2297.1159210999999</v>
      </c>
      <c r="J9" s="58">
        <v>417.34</v>
      </c>
      <c r="K9" s="59">
        <v>386.0496</v>
      </c>
      <c r="L9" s="90">
        <v>1721.41</v>
      </c>
      <c r="M9" s="59">
        <v>1520.0093999999999</v>
      </c>
      <c r="N9" s="90">
        <v>43.03</v>
      </c>
      <c r="O9" s="59">
        <v>68.469300000000004</v>
      </c>
    </row>
    <row r="10" spans="1:15" ht="20.25" customHeight="1" x14ac:dyDescent="0.25">
      <c r="A10" s="54" t="s">
        <v>60</v>
      </c>
      <c r="B10" s="58">
        <v>2491.2653700000001</v>
      </c>
      <c r="C10" s="59">
        <v>2630.22005157699</v>
      </c>
      <c r="D10" s="58">
        <v>3580.2583749999999</v>
      </c>
      <c r="E10" s="59">
        <v>3550.6359114000002</v>
      </c>
      <c r="F10" s="58">
        <v>836.82600000000002</v>
      </c>
      <c r="G10" s="59">
        <v>779.28422132353501</v>
      </c>
      <c r="H10" s="90">
        <v>5487.9732960000001</v>
      </c>
      <c r="I10" s="90">
        <v>4508.31312282</v>
      </c>
      <c r="J10" s="58">
        <v>52.56</v>
      </c>
      <c r="K10" s="59">
        <v>64.421099999999996</v>
      </c>
      <c r="L10" s="90">
        <v>290.48</v>
      </c>
      <c r="M10" s="59">
        <v>274.7217</v>
      </c>
      <c r="N10" s="90">
        <v>31.3</v>
      </c>
      <c r="O10" s="59">
        <v>32.467199999999998</v>
      </c>
    </row>
    <row r="11" spans="1:15" ht="20.25" customHeight="1" x14ac:dyDescent="0.25">
      <c r="A11" s="54" t="s">
        <v>61</v>
      </c>
      <c r="B11" s="58">
        <v>13399.95866</v>
      </c>
      <c r="C11" s="59">
        <v>12215.991820163999</v>
      </c>
      <c r="D11" s="58">
        <v>0</v>
      </c>
      <c r="E11" s="59">
        <v>0</v>
      </c>
      <c r="F11" s="58">
        <v>2965.5864150000002</v>
      </c>
      <c r="G11" s="59">
        <v>3364.3709373749998</v>
      </c>
      <c r="H11" s="90">
        <v>10490.912328</v>
      </c>
      <c r="I11" s="90">
        <v>8614.0205215999995</v>
      </c>
      <c r="J11" s="58">
        <v>3632.99</v>
      </c>
      <c r="K11" s="59">
        <v>3113.0568046896901</v>
      </c>
      <c r="L11" s="90">
        <v>63.21</v>
      </c>
      <c r="M11" s="59">
        <v>59.802399999999999</v>
      </c>
      <c r="N11" s="90">
        <v>74.78</v>
      </c>
      <c r="O11" s="59">
        <v>68.889600000000002</v>
      </c>
    </row>
    <row r="12" spans="1:15" ht="20.25" customHeight="1" x14ac:dyDescent="0.25">
      <c r="A12" s="54" t="s">
        <v>62</v>
      </c>
      <c r="B12" s="58">
        <v>12863.982142000001</v>
      </c>
      <c r="C12" s="59">
        <v>12106.343611979401</v>
      </c>
      <c r="D12" s="58">
        <v>45.477420000000002</v>
      </c>
      <c r="E12" s="59">
        <v>54.445753250000003</v>
      </c>
      <c r="F12" s="58">
        <v>3411.6820950000001</v>
      </c>
      <c r="G12" s="59">
        <v>3265.2074034000002</v>
      </c>
      <c r="H12" s="90">
        <v>7721.1045860000004</v>
      </c>
      <c r="I12" s="90">
        <v>7544.2043008800001</v>
      </c>
      <c r="J12" s="58">
        <v>2492.64</v>
      </c>
      <c r="K12" s="59">
        <v>2494.6768000000002</v>
      </c>
      <c r="L12" s="90">
        <v>2058</v>
      </c>
      <c r="M12" s="59">
        <v>2287.8624</v>
      </c>
      <c r="N12" s="90">
        <v>126.76</v>
      </c>
      <c r="O12" s="59">
        <v>159.696</v>
      </c>
    </row>
    <row r="13" spans="1:15" ht="21" customHeight="1" x14ac:dyDescent="0.25">
      <c r="A13" s="55" t="s">
        <v>83</v>
      </c>
      <c r="B13" s="60">
        <v>135196.34811372095</v>
      </c>
      <c r="C13" s="61">
        <v>123805.13135928444</v>
      </c>
      <c r="D13" s="60">
        <v>8058.6148487209302</v>
      </c>
      <c r="E13" s="61">
        <v>7408.6417872412931</v>
      </c>
      <c r="F13" s="60">
        <v>55583.994519767439</v>
      </c>
      <c r="G13" s="61">
        <v>52622.970109058282</v>
      </c>
      <c r="H13" s="91">
        <v>60102.738068976745</v>
      </c>
      <c r="I13" s="91">
        <v>49116.069974962309</v>
      </c>
      <c r="J13" s="60">
        <v>20173.724999999999</v>
      </c>
      <c r="K13" s="61">
        <v>19473.305582098314</v>
      </c>
      <c r="L13" s="91">
        <v>8725.6362000000008</v>
      </c>
      <c r="M13" s="61">
        <v>9355.9532076980395</v>
      </c>
      <c r="N13" s="91">
        <v>2434.1725000000001</v>
      </c>
      <c r="O13" s="61">
        <v>2349.6855993610902</v>
      </c>
    </row>
    <row r="14" spans="1:15" ht="19.5" customHeight="1" x14ac:dyDescent="0.35">
      <c r="A14" s="52" t="s">
        <v>117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1"/>
      <c r="O14" s="51"/>
    </row>
    <row r="15" spans="1:15" ht="15" customHeight="1" x14ac:dyDescent="0.35">
      <c r="A15" s="52" t="s">
        <v>87</v>
      </c>
      <c r="B15" s="52"/>
      <c r="C15" s="52"/>
      <c r="D15" s="52"/>
      <c r="E15" s="52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5" ht="15" customHeight="1" x14ac:dyDescent="0.35">
      <c r="A16" s="52" t="s">
        <v>102</v>
      </c>
      <c r="B16" s="52"/>
      <c r="C16" s="52"/>
      <c r="D16" s="52"/>
      <c r="E16" s="52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34" ht="15" customHeight="1" x14ac:dyDescent="0.35">
      <c r="A17" s="52" t="s">
        <v>88</v>
      </c>
      <c r="B17" s="52"/>
      <c r="C17" s="52"/>
      <c r="D17" s="52"/>
      <c r="E17" s="52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34" ht="16.5" customHeight="1" x14ac:dyDescent="0.25">
      <c r="A18" s="12"/>
      <c r="C18" s="15"/>
    </row>
    <row r="19" spans="1:34" ht="16.5" customHeight="1" x14ac:dyDescent="0.25"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T20" s="13"/>
    </row>
    <row r="21" spans="1:34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34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34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34" x14ac:dyDescent="0.25">
      <c r="G24" s="13"/>
      <c r="H24" s="13"/>
      <c r="I24" s="13"/>
    </row>
  </sheetData>
  <mergeCells count="9">
    <mergeCell ref="N2:O2"/>
    <mergeCell ref="D2:E2"/>
    <mergeCell ref="A2:A4"/>
    <mergeCell ref="B2:C2"/>
    <mergeCell ref="F2:G2"/>
    <mergeCell ref="J2:K2"/>
    <mergeCell ref="H2:I2"/>
    <mergeCell ref="L2:M2"/>
    <mergeCell ref="B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2026-09-12T05:25:06Z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