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urent.bernadette\Documents\SYNTHESES\VIN\synthèse_janvier_2026\"/>
    </mc:Choice>
  </mc:AlternateContent>
  <xr:revisionPtr revIDLastSave="0" documentId="13_ncr:1_{7BD470A0-6F23-40F6-8707-FA5DBC088FFA}" xr6:coauthVersionLast="47" xr6:coauthVersionMax="47" xr10:uidLastSave="{00000000-0000-0000-0000-000000000000}"/>
  <bookViews>
    <workbookView xWindow="20370" yWindow="-120" windowWidth="25440" windowHeight="15270" tabRatio="702" activeTab="1" xr2:uid="{00000000-000D-0000-FFFF-FFFF00000000}"/>
  </bookViews>
  <sheets>
    <sheet name="T1" sheetId="1" r:id="rId1"/>
    <sheet name="G1" sheetId="14" r:id="rId2"/>
    <sheet name="G2" sheetId="2" r:id="rId3"/>
    <sheet name="G3" sheetId="8" r:id="rId4"/>
    <sheet name="G4" sheetId="10" r:id="rId5"/>
    <sheet name="G5" sheetId="16" r:id="rId6"/>
    <sheet name="G6" sheetId="13" r:id="rId7"/>
  </sheets>
  <definedNames>
    <definedName name="_A" localSheetId="4">#REF!</definedName>
    <definedName name="_A" localSheetId="5">#REF!</definedName>
    <definedName name="_A" localSheetId="6">#REF!</definedName>
    <definedName name="_A">#REF!</definedName>
    <definedName name="Excel_BuiltIn_Criteria" localSheetId="4">#REF!</definedName>
    <definedName name="Excel_BuiltIn_Criteria" localSheetId="5">#REF!</definedName>
    <definedName name="Excel_BuiltIn_Criteria" localSheetId="6">#REF!</definedName>
    <definedName name="Excel_BuiltIn_Criteria">#REF!</definedName>
    <definedName name="Excel_BuiltIn_Database">#N/A</definedName>
    <definedName name="Excel_BuiltIn_Database_1">#N/A</definedName>
    <definedName name="Excel_BuiltIn_Database_2">#N/A</definedName>
    <definedName name="Excel_BuiltIn_Database_5">#N/A</definedName>
    <definedName name="Excel_BuiltIn_Database_6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" i="1" l="1"/>
  <c r="L5" i="1"/>
  <c r="L7" i="1"/>
  <c r="L4" i="1"/>
  <c r="K4" i="1"/>
  <c r="I4" i="1"/>
  <c r="H4" i="1"/>
  <c r="I5" i="1"/>
  <c r="I6" i="1"/>
  <c r="L6" i="1" s="1"/>
  <c r="I7" i="1"/>
  <c r="I8" i="1"/>
  <c r="L8" i="1" s="1"/>
  <c r="H8" i="1"/>
  <c r="K8" i="1" s="1"/>
  <c r="H7" i="1"/>
  <c r="K7" i="1" s="1"/>
  <c r="H6" i="1"/>
  <c r="K6" i="1" s="1"/>
  <c r="H5" i="1"/>
</calcChain>
</file>

<file path=xl/sharedStrings.xml><?xml version="1.0" encoding="utf-8"?>
<sst xmlns="http://schemas.openxmlformats.org/spreadsheetml/2006/main" count="55" uniqueCount="48">
  <si>
    <t>Royaume-Uni</t>
  </si>
  <si>
    <t>Allemagne</t>
  </si>
  <si>
    <t>États-Unis</t>
  </si>
  <si>
    <t>Vins AOP</t>
  </si>
  <si>
    <t>Vins pour eaux-de-vie</t>
  </si>
  <si>
    <t>Vins IGP</t>
  </si>
  <si>
    <t>Japon</t>
  </si>
  <si>
    <t>2014-2015</t>
  </si>
  <si>
    <t>2015-2016</t>
  </si>
  <si>
    <t>2016-2017</t>
  </si>
  <si>
    <t>Millier d'hl</t>
  </si>
  <si>
    <t>2017-2018</t>
  </si>
  <si>
    <t>Chine (dont Hong Kong)</t>
  </si>
  <si>
    <t>Catégorie de vins</t>
  </si>
  <si>
    <t>TOTAL VINS*</t>
  </si>
  <si>
    <t>2018-2019</t>
  </si>
  <si>
    <t>2019-2020</t>
  </si>
  <si>
    <t>Canada</t>
  </si>
  <si>
    <t>Autres vins (dont vins sans IG)</t>
  </si>
  <si>
    <t>2020-2021</t>
  </si>
  <si>
    <t>2021-2022</t>
  </si>
  <si>
    <t>Tous pays</t>
  </si>
  <si>
    <t>2022-2023</t>
  </si>
  <si>
    <t>Exportations en volume d'AOP tranquilles, cumul à 5 mois de campagne</t>
  </si>
  <si>
    <t>Nom poste</t>
  </si>
  <si>
    <t>Vins d'appellation (AOP), hors Champagne</t>
  </si>
  <si>
    <t>* Ces estimations portent sur les récoltes annuelles totales incluant les parties commercialisables et non commercialisables</t>
  </si>
  <si>
    <t>2023-2024</t>
  </si>
  <si>
    <t>Disponibilités à la production AOP</t>
  </si>
  <si>
    <t xml:space="preserve">Disponibilités à la production IGP </t>
  </si>
  <si>
    <t>Disponibilités à la production sans IG</t>
  </si>
  <si>
    <t>Disponibilités à la production tous vins</t>
  </si>
  <si>
    <t>2019</t>
  </si>
  <si>
    <t>2020</t>
  </si>
  <si>
    <t>2021</t>
  </si>
  <si>
    <t>2022</t>
  </si>
  <si>
    <t>Moyenne  5 ans</t>
  </si>
  <si>
    <t>Année</t>
  </si>
  <si>
    <t>Volumes de vins produits</t>
  </si>
  <si>
    <t>2024-2025</t>
  </si>
  <si>
    <t>2018</t>
  </si>
  <si>
    <t>Une production 2025 à nouveau basse</t>
  </si>
  <si>
    <t>Moyenne 2020-2024</t>
  </si>
  <si>
    <t>2025 / Moyenne 2020-2024 (%)</t>
  </si>
  <si>
    <t>2023</t>
  </si>
  <si>
    <t>2025-2026</t>
  </si>
  <si>
    <t>2025/2024 (%)</t>
  </si>
  <si>
    <r>
      <t>Sources : Douanes provisoire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pour 2025, Agreste-DGDDI pour les années antérieures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</si>
</sst>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\ ;&quot;($&quot;#,##0\)"/>
    <numFmt numFmtId="165" formatCode="_-* #,##0.00\ _€_-;\-* #,##0.00\ _€_-;_-* \-??\ _€_-;_-@_-"/>
    <numFmt numFmtId="166" formatCode="0.0%"/>
    <numFmt numFmtId="167" formatCode="0.0"/>
    <numFmt numFmtId="168" formatCode="General_)"/>
  </numFmts>
  <fonts count="3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8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indexed="48"/>
      <name val="Arial"/>
      <family val="2"/>
    </font>
    <font>
      <sz val="8"/>
      <name val="Arial MT"/>
    </font>
    <font>
      <b/>
      <sz val="10"/>
      <color indexed="12"/>
      <name val="Arial"/>
      <family val="2"/>
    </font>
    <font>
      <sz val="10"/>
      <name val="MS Sans Serif"/>
    </font>
    <font>
      <b/>
      <sz val="8"/>
      <name val="Marianne"/>
      <family val="3"/>
    </font>
    <font>
      <sz val="9"/>
      <name val="Arial MT"/>
    </font>
    <font>
      <sz val="10"/>
      <color theme="0"/>
      <name val="Arial"/>
      <family val="2"/>
    </font>
    <font>
      <b/>
      <sz val="9"/>
      <name val="Arial MT"/>
    </font>
    <font>
      <sz val="9"/>
      <color rgb="FFFF0000"/>
      <name val="Arial MT"/>
    </font>
    <font>
      <sz val="8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rgb="FF6666FF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5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7" fillId="0" borderId="2" applyNumberFormat="0" applyFill="0" applyAlignment="0" applyProtection="0"/>
    <xf numFmtId="0" fontId="22" fillId="21" borderId="3" applyNumberFormat="0" applyAlignment="0" applyProtection="0"/>
    <xf numFmtId="0" fontId="22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3" fontId="22" fillId="0" borderId="0" applyFill="0" applyBorder="0" applyAlignment="0" applyProtection="0"/>
    <xf numFmtId="0" fontId="11" fillId="3" borderId="0" applyNumberFormat="0" applyBorder="0" applyAlignment="0" applyProtection="0"/>
    <xf numFmtId="165" fontId="22" fillId="0" borderId="0" applyFill="0" applyBorder="0" applyAlignment="0" applyProtection="0"/>
    <xf numFmtId="164" fontId="22" fillId="0" borderId="0" applyFill="0" applyBorder="0" applyAlignment="0" applyProtection="0"/>
    <xf numFmtId="0" fontId="12" fillId="22" borderId="0" applyNumberFormat="0" applyBorder="0" applyAlignment="0" applyProtection="0"/>
    <xf numFmtId="0" fontId="22" fillId="0" borderId="0"/>
    <xf numFmtId="9" fontId="2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20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0" fillId="23" borderId="9" applyNumberFormat="0" applyAlignment="0" applyProtection="0"/>
    <xf numFmtId="2" fontId="22" fillId="0" borderId="0" applyFill="0" applyBorder="0" applyAlignment="0" applyProtection="0"/>
    <xf numFmtId="0" fontId="2" fillId="0" borderId="0"/>
    <xf numFmtId="9" fontId="2" fillId="0" borderId="0" applyFill="0" applyBorder="0" applyAlignment="0" applyProtection="0"/>
    <xf numFmtId="168" fontId="27" fillId="0" borderId="0"/>
    <xf numFmtId="40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</cellStyleXfs>
  <cellXfs count="78">
    <xf numFmtId="0" fontId="0" fillId="0" borderId="0" xfId="0"/>
    <xf numFmtId="0" fontId="0" fillId="0" borderId="10" xfId="0" applyFont="1" applyFill="1" applyBorder="1"/>
    <xf numFmtId="9" fontId="0" fillId="0" borderId="0" xfId="39" applyFont="1" applyFill="1" applyBorder="1" applyAlignment="1" applyProtection="1"/>
    <xf numFmtId="1" fontId="0" fillId="0" borderId="0" xfId="0" applyNumberFormat="1"/>
    <xf numFmtId="0" fontId="0" fillId="0" borderId="10" xfId="0" applyFont="1" applyBorder="1"/>
    <xf numFmtId="0" fontId="0" fillId="0" borderId="10" xfId="0" applyFont="1" applyBorder="1" applyAlignment="1">
      <alignment wrapText="1"/>
    </xf>
    <xf numFmtId="0" fontId="0" fillId="0" borderId="0" xfId="0" applyFill="1" applyBorder="1"/>
    <xf numFmtId="0" fontId="0" fillId="0" borderId="10" xfId="0" applyFill="1" applyBorder="1"/>
    <xf numFmtId="0" fontId="0" fillId="0" borderId="11" xfId="0" applyFont="1" applyBorder="1"/>
    <xf numFmtId="0" fontId="0" fillId="0" borderId="12" xfId="0" applyBorder="1"/>
    <xf numFmtId="0" fontId="23" fillId="0" borderId="0" xfId="0" applyFont="1"/>
    <xf numFmtId="0" fontId="22" fillId="0" borderId="0" xfId="0" applyFont="1"/>
    <xf numFmtId="0" fontId="22" fillId="0" borderId="13" xfId="0" applyFont="1" applyBorder="1" applyAlignment="1">
      <alignment horizontal="left" wrapText="1" indent="1"/>
    </xf>
    <xf numFmtId="38" fontId="24" fillId="0" borderId="13" xfId="35" applyNumberFormat="1" applyFont="1" applyBorder="1"/>
    <xf numFmtId="0" fontId="22" fillId="0" borderId="13" xfId="0" applyFont="1" applyBorder="1" applyAlignment="1">
      <alignment horizontal="left" indent="1"/>
    </xf>
    <xf numFmtId="0" fontId="21" fillId="0" borderId="0" xfId="0" applyFont="1" applyFill="1" applyBorder="1" applyAlignment="1">
      <alignment horizontal="left"/>
    </xf>
    <xf numFmtId="0" fontId="0" fillId="0" borderId="14" xfId="0" applyFont="1" applyBorder="1" applyAlignment="1">
      <alignment wrapText="1"/>
    </xf>
    <xf numFmtId="0" fontId="0" fillId="0" borderId="14" xfId="0" applyFont="1" applyBorder="1"/>
    <xf numFmtId="0" fontId="0" fillId="0" borderId="14" xfId="0" applyFill="1" applyBorder="1"/>
    <xf numFmtId="0" fontId="0" fillId="0" borderId="15" xfId="0" applyFont="1" applyBorder="1"/>
    <xf numFmtId="0" fontId="0" fillId="0" borderId="16" xfId="0" applyBorder="1"/>
    <xf numFmtId="0" fontId="0" fillId="0" borderId="12" xfId="0" applyFont="1" applyFill="1" applyBorder="1" applyAlignment="1">
      <alignment wrapText="1"/>
    </xf>
    <xf numFmtId="0" fontId="22" fillId="0" borderId="12" xfId="0" applyFont="1" applyFill="1" applyBorder="1"/>
    <xf numFmtId="0" fontId="0" fillId="0" borderId="12" xfId="0" applyFill="1" applyBorder="1" applyAlignment="1">
      <alignment wrapText="1"/>
    </xf>
    <xf numFmtId="38" fontId="0" fillId="0" borderId="0" xfId="0" applyNumberFormat="1"/>
    <xf numFmtId="0" fontId="22" fillId="0" borderId="12" xfId="0" applyFont="1" applyBorder="1"/>
    <xf numFmtId="166" fontId="0" fillId="0" borderId="0" xfId="39" applyNumberFormat="1" applyFont="1" applyFill="1" applyBorder="1" applyAlignment="1" applyProtection="1"/>
    <xf numFmtId="1" fontId="0" fillId="0" borderId="0" xfId="0" applyNumberFormat="1" applyFill="1" applyBorder="1"/>
    <xf numFmtId="9" fontId="0" fillId="0" borderId="0" xfId="0" applyNumberFormat="1"/>
    <xf numFmtId="16" fontId="0" fillId="0" borderId="10" xfId="0" applyNumberFormat="1" applyFill="1" applyBorder="1"/>
    <xf numFmtId="0" fontId="0" fillId="0" borderId="0" xfId="0" applyFill="1"/>
    <xf numFmtId="1" fontId="0" fillId="0" borderId="0" xfId="0" applyNumberFormat="1" applyFill="1"/>
    <xf numFmtId="10" fontId="0" fillId="0" borderId="0" xfId="39" applyNumberFormat="1" applyFont="1" applyFill="1" applyBorder="1" applyAlignment="1" applyProtection="1"/>
    <xf numFmtId="166" fontId="0" fillId="0" borderId="0" xfId="0" applyNumberFormat="1"/>
    <xf numFmtId="0" fontId="25" fillId="0" borderId="0" xfId="0" applyFont="1"/>
    <xf numFmtId="38" fontId="23" fillId="0" borderId="0" xfId="35" applyNumberFormat="1" applyFont="1" applyBorder="1"/>
    <xf numFmtId="0" fontId="23" fillId="0" borderId="0" xfId="39" applyNumberFormat="1" applyFont="1" applyBorder="1"/>
    <xf numFmtId="0" fontId="21" fillId="0" borderId="0" xfId="0" applyFont="1" applyBorder="1" applyAlignment="1"/>
    <xf numFmtId="0" fontId="0" fillId="0" borderId="0" xfId="0" applyNumberFormat="1"/>
    <xf numFmtId="0" fontId="0" fillId="0" borderId="13" xfId="0" applyFont="1" applyBorder="1" applyAlignment="1">
      <alignment horizontal="left" indent="1"/>
    </xf>
    <xf numFmtId="9" fontId="2" fillId="0" borderId="0" xfId="39" applyFont="1"/>
    <xf numFmtId="0" fontId="0" fillId="0" borderId="10" xfId="0" applyFont="1" applyFill="1" applyBorder="1" applyAlignment="1">
      <alignment wrapText="1"/>
    </xf>
    <xf numFmtId="0" fontId="0" fillId="22" borderId="0" xfId="0" applyFill="1"/>
    <xf numFmtId="0" fontId="0" fillId="0" borderId="15" xfId="0" applyFont="1" applyFill="1" applyBorder="1"/>
    <xf numFmtId="0" fontId="0" fillId="0" borderId="0" xfId="0" applyFill="1" applyBorder="1" applyAlignment="1">
      <alignment wrapText="1"/>
    </xf>
    <xf numFmtId="17" fontId="21" fillId="0" borderId="0" xfId="0" applyNumberFormat="1" applyFont="1" applyFill="1"/>
    <xf numFmtId="0" fontId="21" fillId="0" borderId="17" xfId="0" applyFont="1" applyBorder="1"/>
    <xf numFmtId="167" fontId="2" fillId="0" borderId="0" xfId="51" applyNumberFormat="1" applyFont="1" applyFill="1"/>
    <xf numFmtId="0" fontId="21" fillId="0" borderId="0" xfId="0" applyFont="1"/>
    <xf numFmtId="167" fontId="21" fillId="0" borderId="0" xfId="0" applyNumberFormat="1" applyFont="1" applyFill="1"/>
    <xf numFmtId="20" fontId="0" fillId="0" borderId="0" xfId="0" applyNumberFormat="1"/>
    <xf numFmtId="9" fontId="0" fillId="0" borderId="0" xfId="52" applyFont="1" applyFill="1" applyBorder="1" applyAlignment="1" applyProtection="1"/>
    <xf numFmtId="0" fontId="21" fillId="0" borderId="0" xfId="0" applyFont="1" applyBorder="1"/>
    <xf numFmtId="168" fontId="27" fillId="0" borderId="0" xfId="53" applyBorder="1"/>
    <xf numFmtId="168" fontId="27" fillId="0" borderId="0" xfId="53"/>
    <xf numFmtId="3" fontId="27" fillId="0" borderId="0" xfId="53" applyNumberFormat="1"/>
    <xf numFmtId="1" fontId="27" fillId="0" borderId="0" xfId="53" applyNumberFormat="1"/>
    <xf numFmtId="168" fontId="28" fillId="0" borderId="0" xfId="53" applyFont="1"/>
    <xf numFmtId="168" fontId="30" fillId="0" borderId="0" xfId="53" applyFont="1" applyAlignment="1">
      <alignment horizontal="left"/>
    </xf>
    <xf numFmtId="168" fontId="21" fillId="0" borderId="0" xfId="53" applyFont="1" applyFill="1" applyBorder="1" applyAlignment="1">
      <alignment horizontal="left"/>
    </xf>
    <xf numFmtId="168" fontId="23" fillId="0" borderId="0" xfId="53" applyFont="1" applyAlignment="1">
      <alignment horizontal="left"/>
    </xf>
    <xf numFmtId="168" fontId="31" fillId="0" borderId="0" xfId="53" applyFont="1"/>
    <xf numFmtId="3" fontId="31" fillId="0" borderId="0" xfId="53" applyNumberFormat="1" applyFont="1"/>
    <xf numFmtId="1" fontId="31" fillId="0" borderId="0" xfId="53" applyNumberFormat="1" applyFont="1"/>
    <xf numFmtId="168" fontId="31" fillId="0" borderId="0" xfId="53" applyFont="1" applyAlignment="1">
      <alignment horizontal="left"/>
    </xf>
    <xf numFmtId="0" fontId="0" fillId="0" borderId="0" xfId="0" applyFont="1" applyFill="1" applyBorder="1" applyAlignment="1">
      <alignment wrapText="1"/>
    </xf>
    <xf numFmtId="0" fontId="26" fillId="0" borderId="0" xfId="0" applyFont="1" applyFill="1" applyBorder="1"/>
    <xf numFmtId="0" fontId="0" fillId="0" borderId="14" xfId="0" applyFont="1" applyFill="1" applyBorder="1" applyAlignment="1">
      <alignment wrapText="1"/>
    </xf>
    <xf numFmtId="0" fontId="0" fillId="0" borderId="10" xfId="0" applyNumberFormat="1" applyFill="1" applyBorder="1"/>
    <xf numFmtId="0" fontId="32" fillId="24" borderId="12" xfId="0" applyFont="1" applyFill="1" applyBorder="1" applyAlignment="1">
      <alignment horizontal="center" vertical="center"/>
    </xf>
    <xf numFmtId="0" fontId="32" fillId="24" borderId="12" xfId="0" applyFont="1" applyFill="1" applyBorder="1" applyAlignment="1">
      <alignment horizontal="center" vertical="center" wrapText="1"/>
    </xf>
    <xf numFmtId="0" fontId="23" fillId="25" borderId="12" xfId="0" applyFont="1" applyFill="1" applyBorder="1" applyAlignment="1">
      <alignment horizontal="left" indent="1"/>
    </xf>
    <xf numFmtId="38" fontId="23" fillId="25" borderId="12" xfId="35" applyNumberFormat="1" applyFont="1" applyFill="1" applyBorder="1"/>
    <xf numFmtId="168" fontId="33" fillId="0" borderId="0" xfId="53" applyFont="1"/>
    <xf numFmtId="1" fontId="34" fillId="0" borderId="0" xfId="53" applyNumberFormat="1" applyFont="1"/>
    <xf numFmtId="1" fontId="22" fillId="0" borderId="0" xfId="39" applyNumberFormat="1"/>
    <xf numFmtId="1" fontId="24" fillId="0" borderId="13" xfId="39" applyNumberFormat="1" applyFont="1" applyBorder="1"/>
    <xf numFmtId="1" fontId="23" fillId="25" borderId="12" xfId="39" applyNumberFormat="1" applyFont="1" applyFill="1" applyBorder="1"/>
  </cellXfs>
  <cellStyles count="59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xr:uid="{00000000-0005-0000-0000-00001B000000}"/>
    <cellStyle name="Date" xfId="29" xr:uid="{00000000-0005-0000-0000-00001C000000}"/>
    <cellStyle name="En-tête 1" xfId="30" xr:uid="{00000000-0005-0000-0000-00001D000000}"/>
    <cellStyle name="En-tête 2" xfId="31" xr:uid="{00000000-0005-0000-0000-00001E000000}"/>
    <cellStyle name="Entrée" xfId="32" builtinId="20" customBuiltin="1"/>
    <cellStyle name="Financier0" xfId="33" xr:uid="{00000000-0005-0000-0000-000020000000}"/>
    <cellStyle name="Insatisfaisant" xfId="34" builtinId="27" customBuiltin="1"/>
    <cellStyle name="Milliers" xfId="35" builtinId="3"/>
    <cellStyle name="Milliers 2" xfId="54" xr:uid="{00000000-0005-0000-0000-000023000000}"/>
    <cellStyle name="Monétaire0" xfId="36" xr:uid="{00000000-0005-0000-0000-000024000000}"/>
    <cellStyle name="Neutre" xfId="37" builtinId="28" customBuiltin="1"/>
    <cellStyle name="Normal" xfId="0" builtinId="0"/>
    <cellStyle name="Normal 2" xfId="38" xr:uid="{00000000-0005-0000-0000-000027000000}"/>
    <cellStyle name="Normal 2 2" xfId="58" xr:uid="{566A0702-1B7F-45EB-B22F-93BB4190CAE6}"/>
    <cellStyle name="Normal 3" xfId="53" xr:uid="{00000000-0005-0000-0000-000028000000}"/>
    <cellStyle name="Normal_G6" xfId="51" xr:uid="{00000000-0005-0000-0000-000029000000}"/>
    <cellStyle name="Pilote de données - Résultat" xfId="56" xr:uid="{6B461D4D-635D-481F-A474-2B8D01BD4038}"/>
    <cellStyle name="Pilote de données - Valeur" xfId="57" xr:uid="{332679CD-C414-4CD9-9C73-74F10D6B4364}"/>
    <cellStyle name="Pourcentage" xfId="39" builtinId="5"/>
    <cellStyle name="Pourcentage 2" xfId="52" xr:uid="{00000000-0005-0000-0000-00002B000000}"/>
    <cellStyle name="Pourcentage 3" xfId="55" xr:uid="{00000000-0005-0000-0000-00002C000000}"/>
    <cellStyle name="Rubrique" xfId="40" xr:uid="{00000000-0005-0000-0000-00002D000000}"/>
    <cellStyle name="Satisfaisant" xfId="41" builtinId="26" customBuiltin="1"/>
    <cellStyle name="Sortie" xfId="42" builtinId="21" customBuiltin="1"/>
    <cellStyle name="Texte explicatif" xfId="43" builtinId="53" customBuiltin="1"/>
    <cellStyle name="Titre 1" xfId="44" builtinId="16" customBuiltin="1"/>
    <cellStyle name="Titre 2" xfId="45" builtinId="17" customBuiltin="1"/>
    <cellStyle name="Titre 3" xfId="46" builtinId="18" customBuiltin="1"/>
    <cellStyle name="Titre 4" xfId="47" builtinId="19" customBuiltin="1"/>
    <cellStyle name="Total" xfId="48" builtinId="25" customBuiltin="1"/>
    <cellStyle name="Vérification" xfId="49" builtinId="23" customBuiltin="1"/>
    <cellStyle name="Virgule fixe" xfId="50" xr:uid="{00000000-0005-0000-0000-000037000000}"/>
  </cellStyles>
  <dxfs count="0"/>
  <tableStyles count="0" defaultTableStyle="TableStyleMedium2" defaultPivotStyle="PivotStyleLight16"/>
  <colors>
    <mruColors>
      <color rgb="FF99CC33"/>
      <color rgb="FF800080"/>
      <color rgb="FFCC3300"/>
      <color rgb="FFD60093"/>
      <color rgb="FF6666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r>
              <a:rPr lang="fr-FR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Source</a:t>
            </a:r>
            <a:r>
              <a:rPr lang="fr-FR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: douanes provisoire pour 2025, Agreste-Douanes pour années antérieures</a:t>
            </a:r>
            <a:endParaRPr lang="fr-FR" sz="8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368851303735025"/>
          <c:y val="0.906937394247038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46330309448941"/>
          <c:y val="0.16304012582084826"/>
          <c:w val="0.81713147680545795"/>
          <c:h val="0.599807183635119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CC33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36-439F-888C-C89F145CE1AC}"/>
              </c:ext>
            </c:extLst>
          </c:dPt>
          <c:dPt>
            <c:idx val="7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906D-40E2-A006-DF18003946BB}"/>
              </c:ext>
            </c:extLst>
          </c:dPt>
          <c:cat>
            <c:strRef>
              <c:f>'G1'!$B$4:$B$11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 </c:v>
                </c:pt>
                <c:pt idx="7">
                  <c:v>2025 </c:v>
                </c:pt>
              </c:strCache>
            </c:strRef>
          </c:cat>
          <c:val>
            <c:numRef>
              <c:f>'G1'!$C$4:$C$11</c:f>
              <c:numCache>
                <c:formatCode>General_)</c:formatCode>
                <c:ptCount val="8"/>
                <c:pt idx="0">
                  <c:v>49467</c:v>
                </c:pt>
                <c:pt idx="1">
                  <c:v>42424.892</c:v>
                </c:pt>
                <c:pt idx="2" formatCode="#,##0">
                  <c:v>46889.700000000004</c:v>
                </c:pt>
                <c:pt idx="3" formatCode="#,##0">
                  <c:v>37841.403999999995</c:v>
                </c:pt>
                <c:pt idx="4" formatCode="#,##0">
                  <c:v>46058.088000000003</c:v>
                </c:pt>
                <c:pt idx="5" formatCode="#,##0">
                  <c:v>47300.294000000002</c:v>
                </c:pt>
                <c:pt idx="6" formatCode="0">
                  <c:v>36236</c:v>
                </c:pt>
                <c:pt idx="7" formatCode="0">
                  <c:v>34351.879999999997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36-439F-888C-C89F145CE1AC}"/>
            </c:ext>
          </c:extLst>
        </c:ser>
        <c:ser>
          <c:idx val="2"/>
          <c:order val="1"/>
          <c:spPr>
            <a:solidFill>
              <a:srgbClr val="99CC33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7C36-439F-888C-C89F145CE1A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F314-42A5-BEEB-7D788FA2ECB3}"/>
              </c:ext>
            </c:extLst>
          </c:dPt>
          <c:cat>
            <c:strRef>
              <c:f>'G1'!$B$4:$B$11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 </c:v>
                </c:pt>
                <c:pt idx="7">
                  <c:v>2025 </c:v>
                </c:pt>
              </c:strCache>
            </c:strRef>
          </c:cat>
          <c:val>
            <c:numRef>
              <c:f>'G1'!$E$6:$E$12</c:f>
              <c:numCache>
                <c:formatCode>General_)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5-7C36-439F-888C-C89F145CE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626304"/>
        <c:axId val="1"/>
      </c:barChart>
      <c:lineChart>
        <c:grouping val="standard"/>
        <c:varyColors val="0"/>
        <c:ser>
          <c:idx val="3"/>
          <c:order val="2"/>
          <c:marker>
            <c:symbol val="none"/>
          </c:marker>
          <c:cat>
            <c:strRef>
              <c:f>'G1'!$B$6:$B$11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 </c:v>
                </c:pt>
                <c:pt idx="5">
                  <c:v>2025 </c:v>
                </c:pt>
              </c:strCache>
            </c:strRef>
          </c:cat>
          <c:val>
            <c:numRef>
              <c:f>'G1'!$B$15</c:f>
              <c:numCache>
                <c:formatCode>General_)</c:formatCode>
                <c:ptCount val="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C36-439F-888C-C89F145CE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626304"/>
        <c:axId val="1"/>
      </c:lineChart>
      <c:catAx>
        <c:axId val="44362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aseline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fr-FR" sz="1000" baseline="0">
                    <a:latin typeface="Arial" panose="020B0604020202020204" pitchFamily="34" charset="0"/>
                    <a:cs typeface="Arial" panose="020B0604020202020204" pitchFamily="34" charset="0"/>
                  </a:rPr>
                  <a:t>Production nationale viticole</a:t>
                </a:r>
              </a:p>
            </c:rich>
          </c:tx>
          <c:layout>
            <c:manualLayout>
              <c:xMode val="edge"/>
              <c:yMode val="edge"/>
              <c:x val="0.33976083856325573"/>
              <c:y val="5.17025727114059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2000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900"/>
                </a:pPr>
                <a:r>
                  <a:rPr lang="fr-FR" sz="900"/>
                  <a:t>Millier</a:t>
                </a:r>
                <a:r>
                  <a:rPr lang="fr-FR" sz="900" baseline="0"/>
                  <a:t> d'hectolitres</a:t>
                </a:r>
                <a:endParaRPr lang="fr-FR" sz="900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4436263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En début de campagne 2025-2026, des disponibilités* en vins en baisse
</a:t>
            </a:r>
          </a:p>
        </c:rich>
      </c:tx>
      <c:layout>
        <c:manualLayout>
          <c:xMode val="edge"/>
          <c:yMode val="edge"/>
          <c:x val="0.13501659081605624"/>
          <c:y val="2.92504636920384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7459733001"/>
          <c:y val="0.17749378186365447"/>
          <c:w val="0.61817712803500602"/>
          <c:h val="0.53762597738109963"/>
        </c:manualLayout>
      </c:layout>
      <c:lineChart>
        <c:grouping val="standard"/>
        <c:varyColors val="0"/>
        <c:ser>
          <c:idx val="2"/>
          <c:order val="0"/>
          <c:tx>
            <c:strRef>
              <c:f>'G2'!$B$2</c:f>
              <c:strCache>
                <c:ptCount val="1"/>
                <c:pt idx="0">
                  <c:v>Disponibilités à la production AOP</c:v>
                </c:pt>
              </c:strCache>
            </c:strRef>
          </c:tx>
          <c:spPr>
            <a:ln w="25400">
              <a:solidFill>
                <a:srgbClr val="92D050"/>
              </a:solidFill>
              <a:prstDash val="solid"/>
            </a:ln>
          </c:spPr>
          <c:marker>
            <c:symbol val="square"/>
            <c:size val="3"/>
            <c:spPr>
              <a:noFill/>
              <a:ln w="6350">
                <a:noFill/>
              </a:ln>
            </c:spPr>
          </c:marker>
          <c:cat>
            <c:strRef>
              <c:f>'G2'!$C$1:$H$1</c:f>
              <c:strCache>
                <c:ptCount val="6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  <c:pt idx="5">
                  <c:v>2025-2026</c:v>
                </c:pt>
              </c:strCache>
            </c:strRef>
          </c:cat>
          <c:val>
            <c:numRef>
              <c:f>'G2'!$C$2:$H$2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91.012786312206785</c:v>
                </c:pt>
                <c:pt idx="2">
                  <c:v>93.864409897893481</c:v>
                </c:pt>
                <c:pt idx="3">
                  <c:v>95.59378162082605</c:v>
                </c:pt>
                <c:pt idx="4">
                  <c:v>87.319473829454509</c:v>
                </c:pt>
                <c:pt idx="5">
                  <c:v>84.748413209456359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399-8E1C-97F0E6B6E002}"/>
            </c:ext>
          </c:extLst>
        </c:ser>
        <c:ser>
          <c:idx val="0"/>
          <c:order val="1"/>
          <c:tx>
            <c:strRef>
              <c:f>'G2'!$B$3</c:f>
              <c:strCache>
                <c:ptCount val="1"/>
                <c:pt idx="0">
                  <c:v>Disponibilités à la production IGP 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strRef>
              <c:f>'G2'!$C$1:$H$1</c:f>
              <c:strCache>
                <c:ptCount val="6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  <c:pt idx="5">
                  <c:v>2025-2026</c:v>
                </c:pt>
              </c:strCache>
            </c:strRef>
          </c:cat>
          <c:val>
            <c:numRef>
              <c:f>'G2'!$C$3:$H$3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88.121532079943975</c:v>
                </c:pt>
                <c:pt idx="2">
                  <c:v>95.55567526800624</c:v>
                </c:pt>
                <c:pt idx="3">
                  <c:v>97.112535689274353</c:v>
                </c:pt>
                <c:pt idx="4">
                  <c:v>89.144534827344728</c:v>
                </c:pt>
                <c:pt idx="5">
                  <c:v>84.964714755158113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399-8E1C-97F0E6B6E002}"/>
            </c:ext>
          </c:extLst>
        </c:ser>
        <c:ser>
          <c:idx val="1"/>
          <c:order val="2"/>
          <c:tx>
            <c:strRef>
              <c:f>'G2'!$B$4</c:f>
              <c:strCache>
                <c:ptCount val="1"/>
                <c:pt idx="0">
                  <c:v>Disponibilités à la production sans IG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'G2'!$C$1:$H$1</c:f>
              <c:strCache>
                <c:ptCount val="6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  <c:pt idx="5">
                  <c:v>2025-2026</c:v>
                </c:pt>
              </c:strCache>
            </c:strRef>
          </c:cat>
          <c:val>
            <c:numRef>
              <c:f>'G2'!$C$4:$H$4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76.872362869198312</c:v>
                </c:pt>
                <c:pt idx="2">
                  <c:v>87.473628691983123</c:v>
                </c:pt>
                <c:pt idx="3">
                  <c:v>99.446202531645568</c:v>
                </c:pt>
                <c:pt idx="4">
                  <c:v>84.46729957805907</c:v>
                </c:pt>
                <c:pt idx="5">
                  <c:v>90.408333333333331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399-8E1C-97F0E6B6E002}"/>
            </c:ext>
          </c:extLst>
        </c:ser>
        <c:ser>
          <c:idx val="3"/>
          <c:order val="3"/>
          <c:tx>
            <c:strRef>
              <c:f>'G2'!$B$5</c:f>
              <c:strCache>
                <c:ptCount val="1"/>
                <c:pt idx="0">
                  <c:v>Disponibilités à la production tous vins</c:v>
                </c:pt>
              </c:strCache>
            </c:strRef>
          </c:tx>
          <c:spPr>
            <a:ln w="22225">
              <a:solidFill>
                <a:srgbClr val="FF0000"/>
              </a:solidFill>
            </a:ln>
          </c:spPr>
          <c:marker>
            <c:spPr>
              <a:ln>
                <a:noFill/>
              </a:ln>
            </c:spPr>
          </c:marker>
          <c:cat>
            <c:strRef>
              <c:f>'G2'!$C$1:$H$1</c:f>
              <c:strCache>
                <c:ptCount val="6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  <c:pt idx="5">
                  <c:v>2025-2026</c:v>
                </c:pt>
              </c:strCache>
            </c:strRef>
          </c:cat>
          <c:val>
            <c:numRef>
              <c:f>'G2'!$C$5:$H$5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89.383192332811859</c:v>
                </c:pt>
                <c:pt idx="2">
                  <c:v>93.973176992360152</c:v>
                </c:pt>
                <c:pt idx="3">
                  <c:v>96.243867616458331</c:v>
                </c:pt>
                <c:pt idx="4">
                  <c:v>87.6697701969957</c:v>
                </c:pt>
                <c:pt idx="5">
                  <c:v>85.135381764607601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14-4399-8E1C-97F0E6B6E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868744"/>
        <c:axId val="1"/>
      </c:lineChart>
      <c:catAx>
        <c:axId val="371868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/>
                  <a:t>Sources : </a:t>
                </a:r>
                <a:r>
                  <a:rPr lang="fr-FR" sz="900">
                    <a:solidFill>
                      <a:sysClr val="windowText" lastClr="000000"/>
                    </a:solidFill>
                  </a:rPr>
                  <a:t>Agreste</a:t>
                </a:r>
                <a:r>
                  <a:rPr lang="fr-FR" sz="900"/>
                  <a:t>-DGDDI</a:t>
                </a:r>
                <a:br>
                  <a:rPr lang="fr-FR" sz="900"/>
                </a:br>
                <a:r>
                  <a:rPr lang="fr-FR" sz="900" b="0" i="0" u="none" strike="noStrike" baseline="0">
                    <a:effectLst/>
                  </a:rPr>
                  <a:t>* Les disponibilités regroupent les stocks de vins à la propriété au 1</a:t>
                </a:r>
                <a:r>
                  <a:rPr lang="fr-FR" sz="900" b="0" i="0" u="none" strike="noStrike" baseline="30000">
                    <a:effectLst/>
                  </a:rPr>
                  <a:t>er</a:t>
                </a:r>
                <a:r>
                  <a:rPr lang="fr-FR" sz="900" b="0" i="0" u="none" strike="noStrike" baseline="0">
                    <a:effectLst/>
                  </a:rPr>
                  <a:t> août 2025 et la production des différents segments de vins commercialisables de 2025</a:t>
                </a:r>
                <a:endParaRPr lang="fr-FR" sz="900"/>
              </a:p>
            </c:rich>
          </c:tx>
          <c:layout>
            <c:manualLayout>
              <c:xMode val="edge"/>
              <c:yMode val="edge"/>
              <c:x val="8.0323835419853093E-2"/>
              <c:y val="0.881204051064297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5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30"/>
          <c:min val="65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/>
                  <a:t>Base 100 en 2020-2021</a:t>
                </a:r>
              </a:p>
            </c:rich>
          </c:tx>
          <c:layout>
            <c:manualLayout>
              <c:xMode val="edge"/>
              <c:yMode val="edge"/>
              <c:x val="4.5941486671964168E-2"/>
              <c:y val="0.3394441294838145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71868744"/>
        <c:crosses val="autoZero"/>
        <c:crossBetween val="between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098982231537607"/>
          <c:y val="0.3057915928048261"/>
          <c:w val="0.20421392280093431"/>
          <c:h val="0.481775818022747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baseline="0"/>
              <a:t>Baisse des volumes d'exportation des vins d'appellation </a:t>
            </a:r>
            <a:endParaRPr lang="fr-FR"/>
          </a:p>
        </c:rich>
      </c:tx>
      <c:layout>
        <c:manualLayout>
          <c:xMode val="edge"/>
          <c:yMode val="edge"/>
          <c:x val="0.19724802748280318"/>
          <c:y val="3.26975476839237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85339594890211"/>
          <c:y val="0.18528635005953847"/>
          <c:w val="0.5642210259894429"/>
          <c:h val="0.44141748102419459"/>
        </c:manualLayout>
      </c:layout>
      <c:lineChart>
        <c:grouping val="standard"/>
        <c:varyColors val="0"/>
        <c:ser>
          <c:idx val="2"/>
          <c:order val="0"/>
          <c:tx>
            <c:strRef>
              <c:f>'G3'!$D$5</c:f>
              <c:strCache>
                <c:ptCount val="1"/>
                <c:pt idx="0">
                  <c:v>Royaume-Uni</c:v>
                </c:pt>
              </c:strCache>
            </c:strRef>
          </c:tx>
          <c:spPr>
            <a:ln w="22225">
              <a:solidFill>
                <a:srgbClr val="9966FF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2014-2015</c:v>
                </c:pt>
                <c:pt idx="1">
                  <c:v>2015-2016</c:v>
                </c:pt>
                <c:pt idx="2">
                  <c:v>2016-2017</c:v>
                </c:pt>
                <c:pt idx="3">
                  <c:v>2017-2018</c:v>
                </c:pt>
                <c:pt idx="4">
                  <c:v>2018-2019</c:v>
                </c:pt>
                <c:pt idx="5">
                  <c:v>2019-2020</c:v>
                </c:pt>
                <c:pt idx="6">
                  <c:v>2020-2021</c:v>
                </c:pt>
                <c:pt idx="7">
                  <c:v>2021-2022</c:v>
                </c:pt>
                <c:pt idx="8">
                  <c:v>2022-2023</c:v>
                </c:pt>
                <c:pt idx="9">
                  <c:v>2023-2024</c:v>
                </c:pt>
                <c:pt idx="10">
                  <c:v>2024-2025</c:v>
                </c:pt>
                <c:pt idx="11">
                  <c:v>2025-2026</c:v>
                </c:pt>
              </c:strCache>
            </c:strRef>
          </c:cat>
          <c:val>
            <c:numRef>
              <c:f>'G3'!$D$6:$D$17</c:f>
              <c:numCache>
                <c:formatCode>General</c:formatCode>
                <c:ptCount val="12"/>
                <c:pt idx="0">
                  <c:v>346.32211000000001</c:v>
                </c:pt>
                <c:pt idx="1">
                  <c:v>358.94481000000002</c:v>
                </c:pt>
                <c:pt idx="2">
                  <c:v>327.34135000000003</c:v>
                </c:pt>
                <c:pt idx="3">
                  <c:v>364.43015000000003</c:v>
                </c:pt>
                <c:pt idx="4">
                  <c:v>322.36415000000005</c:v>
                </c:pt>
                <c:pt idx="5">
                  <c:v>342.05910000000006</c:v>
                </c:pt>
                <c:pt idx="6">
                  <c:v>396.26920000000001</c:v>
                </c:pt>
                <c:pt idx="7">
                  <c:v>339.86610000000002</c:v>
                </c:pt>
                <c:pt idx="8">
                  <c:v>268.58069</c:v>
                </c:pt>
                <c:pt idx="9">
                  <c:v>252.29540000000003</c:v>
                </c:pt>
                <c:pt idx="10">
                  <c:v>261.8134</c:v>
                </c:pt>
                <c:pt idx="11">
                  <c:v>267.04154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80-4D85-A9BA-FAFF8B9FF768}"/>
            </c:ext>
          </c:extLst>
        </c:ser>
        <c:ser>
          <c:idx val="3"/>
          <c:order val="1"/>
          <c:tx>
            <c:strRef>
              <c:f>'G3'!$E$5</c:f>
              <c:strCache>
                <c:ptCount val="1"/>
                <c:pt idx="0">
                  <c:v>Allemagne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2014-2015</c:v>
                </c:pt>
                <c:pt idx="1">
                  <c:v>2015-2016</c:v>
                </c:pt>
                <c:pt idx="2">
                  <c:v>2016-2017</c:v>
                </c:pt>
                <c:pt idx="3">
                  <c:v>2017-2018</c:v>
                </c:pt>
                <c:pt idx="4">
                  <c:v>2018-2019</c:v>
                </c:pt>
                <c:pt idx="5">
                  <c:v>2019-2020</c:v>
                </c:pt>
                <c:pt idx="6">
                  <c:v>2020-2021</c:v>
                </c:pt>
                <c:pt idx="7">
                  <c:v>2021-2022</c:v>
                </c:pt>
                <c:pt idx="8">
                  <c:v>2022-2023</c:v>
                </c:pt>
                <c:pt idx="9">
                  <c:v>2023-2024</c:v>
                </c:pt>
                <c:pt idx="10">
                  <c:v>2024-2025</c:v>
                </c:pt>
                <c:pt idx="11">
                  <c:v>2025-2026</c:v>
                </c:pt>
              </c:strCache>
            </c:strRef>
          </c:cat>
          <c:val>
            <c:numRef>
              <c:f>'G3'!$E$6:$E$17</c:f>
              <c:numCache>
                <c:formatCode>General</c:formatCode>
                <c:ptCount val="12"/>
                <c:pt idx="0">
                  <c:v>294.05920000000003</c:v>
                </c:pt>
                <c:pt idx="1">
                  <c:v>192.80085000000003</c:v>
                </c:pt>
                <c:pt idx="2">
                  <c:v>184.25192000000001</c:v>
                </c:pt>
                <c:pt idx="3">
                  <c:v>195.63394000000002</c:v>
                </c:pt>
                <c:pt idx="4">
                  <c:v>159.31182999999999</c:v>
                </c:pt>
                <c:pt idx="5">
                  <c:v>160.92094</c:v>
                </c:pt>
                <c:pt idx="6">
                  <c:v>154.26667000000003</c:v>
                </c:pt>
                <c:pt idx="7">
                  <c:v>156.80542</c:v>
                </c:pt>
                <c:pt idx="8">
                  <c:v>144.18258000000003</c:v>
                </c:pt>
                <c:pt idx="9">
                  <c:v>135.56890000000001</c:v>
                </c:pt>
                <c:pt idx="10">
                  <c:v>129.71494000000001</c:v>
                </c:pt>
                <c:pt idx="11">
                  <c:v>119.87575000000001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80-4D85-A9BA-FAFF8B9FF768}"/>
            </c:ext>
          </c:extLst>
        </c:ser>
        <c:ser>
          <c:idx val="4"/>
          <c:order val="2"/>
          <c:tx>
            <c:strRef>
              <c:f>'G3'!$F$5</c:f>
              <c:strCache>
                <c:ptCount val="1"/>
                <c:pt idx="0">
                  <c:v>États-Unis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2014-2015</c:v>
                </c:pt>
                <c:pt idx="1">
                  <c:v>2015-2016</c:v>
                </c:pt>
                <c:pt idx="2">
                  <c:v>2016-2017</c:v>
                </c:pt>
                <c:pt idx="3">
                  <c:v>2017-2018</c:v>
                </c:pt>
                <c:pt idx="4">
                  <c:v>2018-2019</c:v>
                </c:pt>
                <c:pt idx="5">
                  <c:v>2019-2020</c:v>
                </c:pt>
                <c:pt idx="6">
                  <c:v>2020-2021</c:v>
                </c:pt>
                <c:pt idx="7">
                  <c:v>2021-2022</c:v>
                </c:pt>
                <c:pt idx="8">
                  <c:v>2022-2023</c:v>
                </c:pt>
                <c:pt idx="9">
                  <c:v>2023-2024</c:v>
                </c:pt>
                <c:pt idx="10">
                  <c:v>2024-2025</c:v>
                </c:pt>
                <c:pt idx="11">
                  <c:v>2025-2026</c:v>
                </c:pt>
              </c:strCache>
            </c:strRef>
          </c:cat>
          <c:val>
            <c:numRef>
              <c:f>'G3'!$F$6:$F$17</c:f>
              <c:numCache>
                <c:formatCode>General</c:formatCode>
                <c:ptCount val="12"/>
                <c:pt idx="0">
                  <c:v>258.18768</c:v>
                </c:pt>
                <c:pt idx="1">
                  <c:v>276.00306</c:v>
                </c:pt>
                <c:pt idx="2">
                  <c:v>312.55274000000003</c:v>
                </c:pt>
                <c:pt idx="3">
                  <c:v>334.61421000000001</c:v>
                </c:pt>
                <c:pt idx="4">
                  <c:v>325.50941</c:v>
                </c:pt>
                <c:pt idx="5">
                  <c:v>328.02860000000004</c:v>
                </c:pt>
                <c:pt idx="6">
                  <c:v>329.76164000000006</c:v>
                </c:pt>
                <c:pt idx="7">
                  <c:v>348.38941</c:v>
                </c:pt>
                <c:pt idx="8">
                  <c:v>343.80719000000005</c:v>
                </c:pt>
                <c:pt idx="9">
                  <c:v>307.79610000000002</c:v>
                </c:pt>
                <c:pt idx="10">
                  <c:v>389.18781999999999</c:v>
                </c:pt>
                <c:pt idx="11">
                  <c:v>275.36502000000007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80-4D85-A9BA-FAFF8B9FF768}"/>
            </c:ext>
          </c:extLst>
        </c:ser>
        <c:ser>
          <c:idx val="5"/>
          <c:order val="3"/>
          <c:tx>
            <c:strRef>
              <c:f>'G3'!$G$5</c:f>
              <c:strCache>
                <c:ptCount val="1"/>
                <c:pt idx="0">
                  <c:v>Japon</c:v>
                </c:pt>
              </c:strCache>
            </c:strRef>
          </c:tx>
          <c:spPr>
            <a:ln w="12700">
              <a:solidFill>
                <a:srgbClr val="C0C0C0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2014-2015</c:v>
                </c:pt>
                <c:pt idx="1">
                  <c:v>2015-2016</c:v>
                </c:pt>
                <c:pt idx="2">
                  <c:v>2016-2017</c:v>
                </c:pt>
                <c:pt idx="3">
                  <c:v>2017-2018</c:v>
                </c:pt>
                <c:pt idx="4">
                  <c:v>2018-2019</c:v>
                </c:pt>
                <c:pt idx="5">
                  <c:v>2019-2020</c:v>
                </c:pt>
                <c:pt idx="6">
                  <c:v>2020-2021</c:v>
                </c:pt>
                <c:pt idx="7">
                  <c:v>2021-2022</c:v>
                </c:pt>
                <c:pt idx="8">
                  <c:v>2022-2023</c:v>
                </c:pt>
                <c:pt idx="9">
                  <c:v>2023-2024</c:v>
                </c:pt>
                <c:pt idx="10">
                  <c:v>2024-2025</c:v>
                </c:pt>
                <c:pt idx="11">
                  <c:v>2025-2026</c:v>
                </c:pt>
              </c:strCache>
            </c:strRef>
          </c:cat>
          <c:val>
            <c:numRef>
              <c:f>'G3'!$G$6:$G$17</c:f>
              <c:numCache>
                <c:formatCode>General</c:formatCode>
                <c:ptCount val="12"/>
                <c:pt idx="0">
                  <c:v>181.60927000000001</c:v>
                </c:pt>
                <c:pt idx="1">
                  <c:v>176.21596000000002</c:v>
                </c:pt>
                <c:pt idx="2">
                  <c:v>161.16699</c:v>
                </c:pt>
                <c:pt idx="3">
                  <c:v>159.29577</c:v>
                </c:pt>
                <c:pt idx="4">
                  <c:v>141.99397000000002</c:v>
                </c:pt>
                <c:pt idx="5">
                  <c:v>145.83153000000001</c:v>
                </c:pt>
                <c:pt idx="6">
                  <c:v>139.43165000000002</c:v>
                </c:pt>
                <c:pt idx="7">
                  <c:v>145.39927</c:v>
                </c:pt>
                <c:pt idx="8">
                  <c:v>136.10372000000001</c:v>
                </c:pt>
                <c:pt idx="9">
                  <c:v>97.91622000000001</c:v>
                </c:pt>
                <c:pt idx="10">
                  <c:v>105.14122000000002</c:v>
                </c:pt>
                <c:pt idx="11">
                  <c:v>93.029510000000002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80-4D85-A9BA-FAFF8B9FF768}"/>
            </c:ext>
          </c:extLst>
        </c:ser>
        <c:ser>
          <c:idx val="6"/>
          <c:order val="4"/>
          <c:tx>
            <c:strRef>
              <c:f>'G3'!$H$5</c:f>
              <c:strCache>
                <c:ptCount val="1"/>
                <c:pt idx="0">
                  <c:v>Chine (dont Hong Kong)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2014-2015</c:v>
                </c:pt>
                <c:pt idx="1">
                  <c:v>2015-2016</c:v>
                </c:pt>
                <c:pt idx="2">
                  <c:v>2016-2017</c:v>
                </c:pt>
                <c:pt idx="3">
                  <c:v>2017-2018</c:v>
                </c:pt>
                <c:pt idx="4">
                  <c:v>2018-2019</c:v>
                </c:pt>
                <c:pt idx="5">
                  <c:v>2019-2020</c:v>
                </c:pt>
                <c:pt idx="6">
                  <c:v>2020-2021</c:v>
                </c:pt>
                <c:pt idx="7">
                  <c:v>2021-2022</c:v>
                </c:pt>
                <c:pt idx="8">
                  <c:v>2022-2023</c:v>
                </c:pt>
                <c:pt idx="9">
                  <c:v>2023-2024</c:v>
                </c:pt>
                <c:pt idx="10">
                  <c:v>2024-2025</c:v>
                </c:pt>
                <c:pt idx="11">
                  <c:v>2025-2026</c:v>
                </c:pt>
              </c:strCache>
            </c:strRef>
          </c:cat>
          <c:val>
            <c:numRef>
              <c:f>'G3'!$H$6:$H$17</c:f>
              <c:numCache>
                <c:formatCode>General</c:formatCode>
                <c:ptCount val="12"/>
                <c:pt idx="0">
                  <c:v>291.02207999999996</c:v>
                </c:pt>
                <c:pt idx="1">
                  <c:v>351.82182000000006</c:v>
                </c:pt>
                <c:pt idx="2">
                  <c:v>412.24719000000005</c:v>
                </c:pt>
                <c:pt idx="3">
                  <c:v>463.21760000000012</c:v>
                </c:pt>
                <c:pt idx="4">
                  <c:v>300.98809</c:v>
                </c:pt>
                <c:pt idx="5">
                  <c:v>272.32767000000001</c:v>
                </c:pt>
                <c:pt idx="6">
                  <c:v>282.18828999999999</c:v>
                </c:pt>
                <c:pt idx="7">
                  <c:v>244.60679000000002</c:v>
                </c:pt>
                <c:pt idx="8">
                  <c:v>219.24526000000003</c:v>
                </c:pt>
                <c:pt idx="9">
                  <c:v>160.89676999999998</c:v>
                </c:pt>
                <c:pt idx="10">
                  <c:v>109.27269000000001</c:v>
                </c:pt>
                <c:pt idx="11">
                  <c:v>93.70959000000002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80-4D85-A9BA-FAFF8B9FF768}"/>
            </c:ext>
          </c:extLst>
        </c:ser>
        <c:ser>
          <c:idx val="0"/>
          <c:order val="5"/>
          <c:tx>
            <c:strRef>
              <c:f>'G3'!$I$5</c:f>
              <c:strCache>
                <c:ptCount val="1"/>
                <c:pt idx="0">
                  <c:v>Canada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2014-2015</c:v>
                </c:pt>
                <c:pt idx="1">
                  <c:v>2015-2016</c:v>
                </c:pt>
                <c:pt idx="2">
                  <c:v>2016-2017</c:v>
                </c:pt>
                <c:pt idx="3">
                  <c:v>2017-2018</c:v>
                </c:pt>
                <c:pt idx="4">
                  <c:v>2018-2019</c:v>
                </c:pt>
                <c:pt idx="5">
                  <c:v>2019-2020</c:v>
                </c:pt>
                <c:pt idx="6">
                  <c:v>2020-2021</c:v>
                </c:pt>
                <c:pt idx="7">
                  <c:v>2021-2022</c:v>
                </c:pt>
                <c:pt idx="8">
                  <c:v>2022-2023</c:v>
                </c:pt>
                <c:pt idx="9">
                  <c:v>2023-2024</c:v>
                </c:pt>
                <c:pt idx="10">
                  <c:v>2024-2025</c:v>
                </c:pt>
                <c:pt idx="11">
                  <c:v>2025-2026</c:v>
                </c:pt>
              </c:strCache>
            </c:strRef>
          </c:cat>
          <c:val>
            <c:numRef>
              <c:f>'G3'!$I$6:$I$17</c:f>
              <c:numCache>
                <c:formatCode>General</c:formatCode>
                <c:ptCount val="12"/>
                <c:pt idx="0">
                  <c:v>109.75820000000002</c:v>
                </c:pt>
                <c:pt idx="1">
                  <c:v>113.27060000000003</c:v>
                </c:pt>
                <c:pt idx="2">
                  <c:v>121.62372999999999</c:v>
                </c:pt>
                <c:pt idx="3">
                  <c:v>136.01675</c:v>
                </c:pt>
                <c:pt idx="4">
                  <c:v>124.55264999999999</c:v>
                </c:pt>
                <c:pt idx="5">
                  <c:v>126.58115000000004</c:v>
                </c:pt>
                <c:pt idx="6">
                  <c:v>138.03601</c:v>
                </c:pt>
                <c:pt idx="7">
                  <c:v>135.92958000000002</c:v>
                </c:pt>
                <c:pt idx="8">
                  <c:v>130.70209</c:v>
                </c:pt>
                <c:pt idx="9">
                  <c:v>121.87359000000001</c:v>
                </c:pt>
                <c:pt idx="10">
                  <c:v>135.21611000000001</c:v>
                </c:pt>
                <c:pt idx="11">
                  <c:v>123.06879000000001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80-4D85-A9BA-FAFF8B9FF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863168"/>
        <c:axId val="1"/>
      </c:lineChart>
      <c:catAx>
        <c:axId val="371863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vins AOP tranquilles, en volume, sur les cinq premiers mois de campagne</a:t>
                </a:r>
              </a:p>
              <a:p>
                <a:pPr algn="l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En moyenne, les exportations</a:t>
                </a:r>
                <a:r>
                  <a:rPr lang="fr-FR" baseline="0"/>
                  <a:t> sur 5 mois représentent 43 % des exportations totales d'une campagne</a:t>
                </a:r>
                <a:r>
                  <a:rPr lang="fr-FR"/>
                  <a:t>
Source : DGDDI</a:t>
                </a:r>
              </a:p>
            </c:rich>
          </c:tx>
          <c:layout>
            <c:manualLayout>
              <c:xMode val="edge"/>
              <c:yMode val="edge"/>
              <c:x val="1.5293730485524165E-3"/>
              <c:y val="0.82288942764988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d'hl</a:t>
                </a:r>
              </a:p>
            </c:rich>
          </c:tx>
          <c:layout>
            <c:manualLayout>
              <c:xMode val="edge"/>
              <c:yMode val="edge"/>
              <c:x val="2.4464831804281346E-2"/>
              <c:y val="0.3460496184570933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71863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489409007360315"/>
          <c:y val="0.2697550544601543"/>
          <c:w val="0.21832968126690588"/>
          <c:h val="0.303216975262288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Recul des exportations de champagne en 2012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250.90175000000002</c:v>
                </c:pt>
                <c:pt idx="1">
                  <c:v>269.62396000000001</c:v>
                </c:pt>
                <c:pt idx="2">
                  <c:v>288.03035</c:v>
                </c:pt>
                <c:pt idx="3">
                  <c:v>309.53371000000004</c:v>
                </c:pt>
                <c:pt idx="4">
                  <c:v>294.34335999999996</c:v>
                </c:pt>
                <c:pt idx="5">
                  <c:v>342.35076000000004</c:v>
                </c:pt>
                <c:pt idx="6">
                  <c:v>350.46213</c:v>
                </c:pt>
                <c:pt idx="7">
                  <c:v>338.81441000000007</c:v>
                </c:pt>
                <c:pt idx="8">
                  <c:v>236.05500999999998</c:v>
                </c:pt>
                <c:pt idx="9">
                  <c:v>291.69906000000003</c:v>
                </c:pt>
                <c:pt idx="10">
                  <c:v>302.29831999999999</c:v>
                </c:pt>
                <c:pt idx="11">
                  <c:v>267.12439000000001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Union européenne hors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B5-438E-B3B5-38102F8AB2CD}"/>
            </c:ext>
          </c:extLst>
        </c:ser>
        <c:ser>
          <c:idx val="1"/>
          <c:order val="1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191.25268</c:v>
                </c:pt>
                <c:pt idx="1">
                  <c:v>225.26679999999999</c:v>
                </c:pt>
                <c:pt idx="2">
                  <c:v>251.13997000000001</c:v>
                </c:pt>
                <c:pt idx="3">
                  <c:v>266.95572000000004</c:v>
                </c:pt>
                <c:pt idx="4">
                  <c:v>265.45469000000003</c:v>
                </c:pt>
                <c:pt idx="5">
                  <c:v>315.08190000000002</c:v>
                </c:pt>
                <c:pt idx="6">
                  <c:v>343.65726999999993</c:v>
                </c:pt>
                <c:pt idx="7">
                  <c:v>330.51589999999999</c:v>
                </c:pt>
                <c:pt idx="8">
                  <c:v>212.33276000000001</c:v>
                </c:pt>
                <c:pt idx="9">
                  <c:v>288.92088999999999</c:v>
                </c:pt>
                <c:pt idx="10">
                  <c:v>334.28156000000001</c:v>
                </c:pt>
                <c:pt idx="11">
                  <c:v>347.96301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pays tiers et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B5-438E-B3B5-38102F8AB2CD}"/>
            </c:ext>
          </c:extLst>
        </c:ser>
        <c:ser>
          <c:idx val="2"/>
          <c:order val="2"/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138.54029</c:v>
                </c:pt>
                <c:pt idx="1">
                  <c:v>161.50268999999997</c:v>
                </c:pt>
                <c:pt idx="2">
                  <c:v>177.64848000000001</c:v>
                </c:pt>
                <c:pt idx="3">
                  <c:v>182.83762999999999</c:v>
                </c:pt>
                <c:pt idx="4">
                  <c:v>172.29169999999999</c:v>
                </c:pt>
                <c:pt idx="5">
                  <c:v>185.22310000000002</c:v>
                </c:pt>
                <c:pt idx="6">
                  <c:v>190.03793000000002</c:v>
                </c:pt>
                <c:pt idx="7">
                  <c:v>179.02568000000002</c:v>
                </c:pt>
                <c:pt idx="8">
                  <c:v>125.58709999999999</c:v>
                </c:pt>
                <c:pt idx="9">
                  <c:v>157.01810999999998</c:v>
                </c:pt>
                <c:pt idx="10">
                  <c:v>152.41285000000002</c:v>
                </c:pt>
                <c:pt idx="11">
                  <c:v>133.35526999999999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Royaume-Uni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4CB5-438E-B3B5-38102F8AB2CD}"/>
            </c:ext>
          </c:extLst>
        </c:ser>
        <c:ser>
          <c:idx val="3"/>
          <c:order val="3"/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105.76080999999999</c:v>
                </c:pt>
                <c:pt idx="1">
                  <c:v>135.17849000000001</c:v>
                </c:pt>
                <c:pt idx="2">
                  <c:v>153.85072</c:v>
                </c:pt>
                <c:pt idx="3">
                  <c:v>156.41161</c:v>
                </c:pt>
                <c:pt idx="4">
                  <c:v>152.79755999999998</c:v>
                </c:pt>
                <c:pt idx="5">
                  <c:v>167.68474000000001</c:v>
                </c:pt>
                <c:pt idx="6">
                  <c:v>181.77222</c:v>
                </c:pt>
                <c:pt idx="7">
                  <c:v>152.61790999999999</c:v>
                </c:pt>
                <c:pt idx="8">
                  <c:v>94.334910000000008</c:v>
                </c:pt>
                <c:pt idx="9">
                  <c:v>127.88668999999999</c:v>
                </c:pt>
                <c:pt idx="10">
                  <c:v>146.44668000000001</c:v>
                </c:pt>
                <c:pt idx="11">
                  <c:v>135.696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États-Unis et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4CB5-438E-B3B5-38102F8AB2C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56.592550000000003</c:v>
                </c:pt>
                <c:pt idx="1">
                  <c:v>47.098579999999998</c:v>
                </c:pt>
                <c:pt idx="2">
                  <c:v>45.265259999999998</c:v>
                </c:pt>
                <c:pt idx="3">
                  <c:v>50.302370000000003</c:v>
                </c:pt>
                <c:pt idx="4">
                  <c:v>40.296399999999998</c:v>
                </c:pt>
                <c:pt idx="5">
                  <c:v>50.232169999999996</c:v>
                </c:pt>
                <c:pt idx="6">
                  <c:v>46.944000000000003</c:v>
                </c:pt>
                <c:pt idx="7">
                  <c:v>45.640839999999997</c:v>
                </c:pt>
                <c:pt idx="8">
                  <c:v>42.381700000000002</c:v>
                </c:pt>
                <c:pt idx="9">
                  <c:v>51.92062</c:v>
                </c:pt>
                <c:pt idx="10">
                  <c:v>58.157350000000008</c:v>
                </c:pt>
                <c:pt idx="11">
                  <c:v>49.797850000000004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Allemagne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4CB5-438E-B3B5-38102F8AB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285600"/>
        <c:axId val="1"/>
      </c:scatterChart>
      <c:valAx>
        <c:axId val="1978285600"/>
        <c:scaling>
          <c:orientation val="minMax"/>
          <c:max val="2012"/>
          <c:min val="2001"/>
        </c:scaling>
        <c:delete val="0"/>
        <c:axPos val="b"/>
        <c:title>
          <c:tx>
            <c:rich>
              <a:bodyPr/>
              <a:lstStyle/>
              <a:p>
                <a:pPr>
                  <a:defRPr sz="92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champagne en volume sur les 9 premiers mois de l'année - source : DGDDI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1000 hl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828560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Recul des exportations de champagne en 2012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'G4'!$C$4</c:f>
              <c:strCache>
                <c:ptCount val="1"/>
                <c:pt idx="0">
                  <c:v>Tous pays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'G4'!$A$6:$A$17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'G4'!$C$6:$C$17</c:f>
              <c:numCache>
                <c:formatCode>General</c:formatCode>
                <c:ptCount val="12"/>
                <c:pt idx="0">
                  <c:v>562.92944</c:v>
                </c:pt>
                <c:pt idx="1">
                  <c:v>600.97652000000005</c:v>
                </c:pt>
                <c:pt idx="2">
                  <c:v>585.29442000000006</c:v>
                </c:pt>
                <c:pt idx="3">
                  <c:v>594.29076000000009</c:v>
                </c:pt>
                <c:pt idx="4">
                  <c:v>587.76358000000005</c:v>
                </c:pt>
                <c:pt idx="5">
                  <c:v>572.33941000000004</c:v>
                </c:pt>
                <c:pt idx="6">
                  <c:v>552.37495000000013</c:v>
                </c:pt>
                <c:pt idx="7">
                  <c:v>681.99201000000005</c:v>
                </c:pt>
                <c:pt idx="8">
                  <c:v>666.80364000000009</c:v>
                </c:pt>
                <c:pt idx="9">
                  <c:v>555.11111000000005</c:v>
                </c:pt>
                <c:pt idx="10">
                  <c:v>548.39008000000001</c:v>
                </c:pt>
                <c:pt idx="11">
                  <c:v>537.36371000000008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0DE-4127-81A8-78F9A6B68E03}"/>
            </c:ext>
          </c:extLst>
        </c:ser>
        <c:ser>
          <c:idx val="1"/>
          <c:order val="1"/>
          <c:tx>
            <c:strRef>
              <c:f>'G4'!$E$4</c:f>
              <c:strCache>
                <c:ptCount val="1"/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'G4'!$A$6:$A$17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'G4'!$E$6:$E$17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0DE-4127-81A8-78F9A6B68E03}"/>
            </c:ext>
          </c:extLst>
        </c:ser>
        <c:ser>
          <c:idx val="2"/>
          <c:order val="2"/>
          <c:tx>
            <c:strRef>
              <c:f>'G4'!$F$4</c:f>
              <c:strCache>
                <c:ptCount val="1"/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'G4'!$A$6:$A$17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'G4'!$F$6:$F$17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0DE-4127-81A8-78F9A6B68E03}"/>
            </c:ext>
          </c:extLst>
        </c:ser>
        <c:ser>
          <c:idx val="3"/>
          <c:order val="3"/>
          <c:tx>
            <c:strRef>
              <c:f>'G4'!$G$4</c:f>
              <c:strCache>
                <c:ptCount val="1"/>
              </c:strCache>
            </c:strRef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'G4'!$A$6:$A$17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'G4'!$G$6:$G$17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0DE-4127-81A8-78F9A6B68E03}"/>
            </c:ext>
          </c:extLst>
        </c:ser>
        <c:ser>
          <c:idx val="4"/>
          <c:order val="4"/>
          <c:tx>
            <c:strRef>
              <c:f>'G4'!$H$4</c:f>
              <c:strCache>
                <c:ptCount val="1"/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'G4'!$A$6:$A$17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'G4'!$H$6:$H$17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0DE-4127-81A8-78F9A6B68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829696"/>
        <c:axId val="1"/>
      </c:scatterChart>
      <c:valAx>
        <c:axId val="1979829696"/>
        <c:scaling>
          <c:orientation val="minMax"/>
          <c:max val="2012"/>
          <c:min val="2001"/>
        </c:scaling>
        <c:delete val="0"/>
        <c:axPos val="b"/>
        <c:title>
          <c:tx>
            <c:rich>
              <a:bodyPr/>
              <a:lstStyle/>
              <a:p>
                <a:pPr>
                  <a:defRPr sz="92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champagne en volume sur les 9 premiers mois de l'année - source : DGDDI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1000 hl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982969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En 2025, les exportations de Champagne à</a:t>
            </a:r>
            <a:r>
              <a:rPr lang="fr-FR" baseline="0"/>
              <a:t> leur plus bas niveau depuis 12 ans</a:t>
            </a:r>
            <a:r>
              <a:rPr lang="fr-FR"/>
              <a:t>
</a:t>
            </a:r>
          </a:p>
        </c:rich>
      </c:tx>
      <c:layout>
        <c:manualLayout>
          <c:xMode val="edge"/>
          <c:yMode val="edge"/>
          <c:x val="0.13381137100509496"/>
          <c:y val="1.59534669117368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87498070094179"/>
          <c:y val="0.14519231205609384"/>
          <c:w val="0.75219854871082281"/>
          <c:h val="0.58345019552671185"/>
        </c:manualLayout>
      </c:layout>
      <c:scatterChart>
        <c:scatterStyle val="lineMarker"/>
        <c:varyColors val="0"/>
        <c:ser>
          <c:idx val="0"/>
          <c:order val="0"/>
          <c:tx>
            <c:strRef>
              <c:f>'G4'!$C$4</c:f>
              <c:strCache>
                <c:ptCount val="1"/>
                <c:pt idx="0">
                  <c:v>Tous pays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'G4'!$A$5:$A$17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xVal>
          <c:yVal>
            <c:numRef>
              <c:f>'G4'!$C$5:$C$17</c:f>
              <c:numCache>
                <c:formatCode>General</c:formatCode>
                <c:ptCount val="13"/>
                <c:pt idx="0">
                  <c:v>543.87700000000007</c:v>
                </c:pt>
                <c:pt idx="1">
                  <c:v>562.92944</c:v>
                </c:pt>
                <c:pt idx="2">
                  <c:v>600.97652000000005</c:v>
                </c:pt>
                <c:pt idx="3">
                  <c:v>585.29442000000006</c:v>
                </c:pt>
                <c:pt idx="4">
                  <c:v>594.29076000000009</c:v>
                </c:pt>
                <c:pt idx="5">
                  <c:v>587.76358000000005</c:v>
                </c:pt>
                <c:pt idx="6">
                  <c:v>572.33941000000004</c:v>
                </c:pt>
                <c:pt idx="7">
                  <c:v>552.37495000000013</c:v>
                </c:pt>
                <c:pt idx="8">
                  <c:v>681.99201000000005</c:v>
                </c:pt>
                <c:pt idx="9">
                  <c:v>666.80364000000009</c:v>
                </c:pt>
                <c:pt idx="10">
                  <c:v>555.11111000000005</c:v>
                </c:pt>
                <c:pt idx="11">
                  <c:v>548.39008000000001</c:v>
                </c:pt>
                <c:pt idx="12">
                  <c:v>537.36371000000008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3A5-4A70-8785-42C061C01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815552"/>
        <c:axId val="1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'G4'!$E$4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2700">
                    <a:solidFill>
                      <a:srgbClr val="800080"/>
                    </a:solidFill>
                    <a:prstDash val="solid"/>
                  </a:ln>
                </c:spPr>
                <c:marker>
                  <c:symbol val="star"/>
                  <c:size val="6"/>
                  <c:spPr>
                    <a:noFill/>
                    <a:ln>
                      <a:solidFill>
                        <a:srgbClr val="800080"/>
                      </a:solidFill>
                      <a:prstDash val="solid"/>
                    </a:ln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'G4'!$A$6:$A$17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'G4'!$E$6:$E$17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F3A5-4A70-8785-42C061C01519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'G4'!$F$4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333399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'G4'!$A$6:$A$17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'G4'!$F$6:$F$17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3A5-4A70-8785-42C061C01519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'G4'!$G$4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C0C0C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'G4'!$A$6:$A$17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'G4'!$G$6:$G$17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3A5-4A70-8785-42C061C01519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'G4'!$H$4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2700">
                    <a:solidFill>
                      <a:srgbClr val="80008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'G4'!$A$6:$A$17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'G4'!$H$6:$H$17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3A5-4A70-8785-42C061C01519}"/>
                  </c:ext>
                </c:extLst>
              </c15:ser>
            </c15:filteredScatterSeries>
          </c:ext>
        </c:extLst>
      </c:scatterChart>
      <c:valAx>
        <c:axId val="1979815552"/>
        <c:scaling>
          <c:orientation val="minMax"/>
          <c:max val="2025"/>
          <c:min val="2013"/>
        </c:scaling>
        <c:delete val="0"/>
        <c:axPos val="b"/>
        <c:title>
          <c:tx>
            <c:rich>
              <a:bodyPr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b="0" i="0"/>
                  <a:t>Cumul tous pays des exportations de Champagne en volume</a:t>
                </a:r>
                <a:r>
                  <a:rPr lang="fr-FR" b="0" i="0" baseline="0"/>
                  <a:t> sur les 5 premiers mois de campagne</a:t>
                </a:r>
                <a:endParaRPr lang="fr-FR" sz="925" b="0" i="0" baseline="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 b="0" i="0" baseline="0">
                    <a:effectLst/>
                  </a:rPr>
                  <a:t>Source : DGDDI</a:t>
                </a:r>
                <a:endParaRPr lang="fr-FR" sz="800" b="0" i="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 b="0" i="0"/>
              </a:p>
            </c:rich>
          </c:tx>
          <c:layout>
            <c:manualLayout>
              <c:xMode val="edge"/>
              <c:yMode val="edge"/>
              <c:x val="0.1382352941176471"/>
              <c:y val="0.83754082612872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  <c:min val="4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b="0"/>
                  <a:t>Milllier d'hl</a:t>
                </a:r>
              </a:p>
            </c:rich>
          </c:tx>
          <c:layout>
            <c:manualLayout>
              <c:xMode val="edge"/>
              <c:yMode val="edge"/>
              <c:x val="2.3830863053882972E-2"/>
              <c:y val="9.35142617259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981555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710607621009267"/>
          <c:y val="0.5068707098635572"/>
          <c:w val="0.16855475454857535"/>
          <c:h val="0.197455631023221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Recul des exportations de champagne en 2012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250.90175000000002</c:v>
                </c:pt>
                <c:pt idx="1">
                  <c:v>269.62396000000001</c:v>
                </c:pt>
                <c:pt idx="2">
                  <c:v>288.03035</c:v>
                </c:pt>
                <c:pt idx="3">
                  <c:v>309.53371000000004</c:v>
                </c:pt>
                <c:pt idx="4">
                  <c:v>294.34335999999996</c:v>
                </c:pt>
                <c:pt idx="5">
                  <c:v>342.35076000000004</c:v>
                </c:pt>
                <c:pt idx="6">
                  <c:v>350.46213</c:v>
                </c:pt>
                <c:pt idx="7">
                  <c:v>338.81441000000007</c:v>
                </c:pt>
                <c:pt idx="8">
                  <c:v>236.05500999999998</c:v>
                </c:pt>
                <c:pt idx="9">
                  <c:v>291.69906000000003</c:v>
                </c:pt>
                <c:pt idx="10">
                  <c:v>302.29831999999999</c:v>
                </c:pt>
                <c:pt idx="11">
                  <c:v>267.12439000000001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Union européenne hors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7B8-4B73-8EDF-A4ED8836F287}"/>
            </c:ext>
          </c:extLst>
        </c:ser>
        <c:ser>
          <c:idx val="1"/>
          <c:order val="1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191.25268</c:v>
                </c:pt>
                <c:pt idx="1">
                  <c:v>225.26679999999999</c:v>
                </c:pt>
                <c:pt idx="2">
                  <c:v>251.13997000000001</c:v>
                </c:pt>
                <c:pt idx="3">
                  <c:v>266.95572000000004</c:v>
                </c:pt>
                <c:pt idx="4">
                  <c:v>265.45469000000003</c:v>
                </c:pt>
                <c:pt idx="5">
                  <c:v>315.08190000000002</c:v>
                </c:pt>
                <c:pt idx="6">
                  <c:v>343.65726999999993</c:v>
                </c:pt>
                <c:pt idx="7">
                  <c:v>330.51589999999999</c:v>
                </c:pt>
                <c:pt idx="8">
                  <c:v>212.33276000000001</c:v>
                </c:pt>
                <c:pt idx="9">
                  <c:v>288.92088999999999</c:v>
                </c:pt>
                <c:pt idx="10">
                  <c:v>334.28156000000001</c:v>
                </c:pt>
                <c:pt idx="11">
                  <c:v>347.96301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pays tiers et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A7B8-4B73-8EDF-A4ED8836F287}"/>
            </c:ext>
          </c:extLst>
        </c:ser>
        <c:ser>
          <c:idx val="2"/>
          <c:order val="2"/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138.54029</c:v>
                </c:pt>
                <c:pt idx="1">
                  <c:v>161.50268999999997</c:v>
                </c:pt>
                <c:pt idx="2">
                  <c:v>177.64848000000001</c:v>
                </c:pt>
                <c:pt idx="3">
                  <c:v>182.83762999999999</c:v>
                </c:pt>
                <c:pt idx="4">
                  <c:v>172.29169999999999</c:v>
                </c:pt>
                <c:pt idx="5">
                  <c:v>185.22310000000002</c:v>
                </c:pt>
                <c:pt idx="6">
                  <c:v>190.03793000000002</c:v>
                </c:pt>
                <c:pt idx="7">
                  <c:v>179.02568000000002</c:v>
                </c:pt>
                <c:pt idx="8">
                  <c:v>125.58709999999999</c:v>
                </c:pt>
                <c:pt idx="9">
                  <c:v>157.01810999999998</c:v>
                </c:pt>
                <c:pt idx="10">
                  <c:v>152.41285000000002</c:v>
                </c:pt>
                <c:pt idx="11">
                  <c:v>133.35526999999999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Royaume-Uni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A7B8-4B73-8EDF-A4ED8836F287}"/>
            </c:ext>
          </c:extLst>
        </c:ser>
        <c:ser>
          <c:idx val="3"/>
          <c:order val="3"/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105.76080999999999</c:v>
                </c:pt>
                <c:pt idx="1">
                  <c:v>135.17849000000001</c:v>
                </c:pt>
                <c:pt idx="2">
                  <c:v>153.85072</c:v>
                </c:pt>
                <c:pt idx="3">
                  <c:v>156.41161</c:v>
                </c:pt>
                <c:pt idx="4">
                  <c:v>152.79755999999998</c:v>
                </c:pt>
                <c:pt idx="5">
                  <c:v>167.68474000000001</c:v>
                </c:pt>
                <c:pt idx="6">
                  <c:v>181.77222</c:v>
                </c:pt>
                <c:pt idx="7">
                  <c:v>152.61790999999999</c:v>
                </c:pt>
                <c:pt idx="8">
                  <c:v>94.334910000000008</c:v>
                </c:pt>
                <c:pt idx="9">
                  <c:v>127.88668999999999</c:v>
                </c:pt>
                <c:pt idx="10">
                  <c:v>146.44668000000001</c:v>
                </c:pt>
                <c:pt idx="11">
                  <c:v>135.696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États-Unis et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A7B8-4B73-8EDF-A4ED8836F287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56.592550000000003</c:v>
                </c:pt>
                <c:pt idx="1">
                  <c:v>47.098579999999998</c:v>
                </c:pt>
                <c:pt idx="2">
                  <c:v>45.265259999999998</c:v>
                </c:pt>
                <c:pt idx="3">
                  <c:v>50.302370000000003</c:v>
                </c:pt>
                <c:pt idx="4">
                  <c:v>40.296399999999998</c:v>
                </c:pt>
                <c:pt idx="5">
                  <c:v>50.232169999999996</c:v>
                </c:pt>
                <c:pt idx="6">
                  <c:v>46.944000000000003</c:v>
                </c:pt>
                <c:pt idx="7">
                  <c:v>45.640839999999997</c:v>
                </c:pt>
                <c:pt idx="8">
                  <c:v>42.381700000000002</c:v>
                </c:pt>
                <c:pt idx="9">
                  <c:v>51.92062</c:v>
                </c:pt>
                <c:pt idx="10">
                  <c:v>58.157350000000008</c:v>
                </c:pt>
                <c:pt idx="11">
                  <c:v>49.797850000000004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Allemagne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A7B8-4B73-8EDF-A4ED8836F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285600"/>
        <c:axId val="1"/>
      </c:scatterChart>
      <c:valAx>
        <c:axId val="1978285600"/>
        <c:scaling>
          <c:orientation val="minMax"/>
          <c:max val="2012"/>
          <c:min val="2001"/>
        </c:scaling>
        <c:delete val="0"/>
        <c:axPos val="b"/>
        <c:title>
          <c:tx>
            <c:rich>
              <a:bodyPr/>
              <a:lstStyle/>
              <a:p>
                <a:pPr>
                  <a:defRPr sz="92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champagne en volume sur les 9 premiers mois de l'année - source : DGDDI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1000 hl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828560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Recul des exportations de champagne en 2012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'G5'!$C$3</c:f>
              <c:strCache>
                <c:ptCount val="1"/>
                <c:pt idx="0">
                  <c:v>Tous pays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'G5'!$C$4:$C$14</c:f>
              <c:numCache>
                <c:formatCode>General</c:formatCode>
                <c:ptCount val="11"/>
                <c:pt idx="0">
                  <c:v>200.98125999999999</c:v>
                </c:pt>
                <c:pt idx="1">
                  <c:v>213.37834000000001</c:v>
                </c:pt>
                <c:pt idx="2">
                  <c:v>230.02744999999999</c:v>
                </c:pt>
                <c:pt idx="3">
                  <c:v>248.10749999999999</c:v>
                </c:pt>
                <c:pt idx="4">
                  <c:v>240.82422</c:v>
                </c:pt>
                <c:pt idx="5">
                  <c:v>257.80556000000001</c:v>
                </c:pt>
                <c:pt idx="6">
                  <c:v>268.76943</c:v>
                </c:pt>
                <c:pt idx="7">
                  <c:v>253.87888000000001</c:v>
                </c:pt>
                <c:pt idx="8">
                  <c:v>234.33349000000001</c:v>
                </c:pt>
                <c:pt idx="9">
                  <c:v>192.76419000000001</c:v>
                </c:pt>
                <c:pt idx="10">
                  <c:v>205.50939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DC4-44B2-87D8-857543E44341}"/>
            </c:ext>
          </c:extLst>
        </c:ser>
        <c:ser>
          <c:idx val="1"/>
          <c:order val="1"/>
          <c:tx>
            <c:strRef>
              <c:f>'G5'!$E$3</c:f>
              <c:strCache>
                <c:ptCount val="1"/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'G5'!$E$4:$E$15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DC4-44B2-87D8-857543E44341}"/>
            </c:ext>
          </c:extLst>
        </c:ser>
        <c:ser>
          <c:idx val="2"/>
          <c:order val="2"/>
          <c:tx>
            <c:strRef>
              <c:f>'G5'!$F$3</c:f>
              <c:strCache>
                <c:ptCount val="1"/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'G5'!$F$4:$F$15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DC4-44B2-87D8-857543E44341}"/>
            </c:ext>
          </c:extLst>
        </c:ser>
        <c:ser>
          <c:idx val="3"/>
          <c:order val="3"/>
          <c:tx>
            <c:strRef>
              <c:f>'G5'!$G$3</c:f>
              <c:strCache>
                <c:ptCount val="1"/>
              </c:strCache>
            </c:strRef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'G5'!$G$4:$G$15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DC4-44B2-87D8-857543E44341}"/>
            </c:ext>
          </c:extLst>
        </c:ser>
        <c:ser>
          <c:idx val="4"/>
          <c:order val="4"/>
          <c:tx>
            <c:strRef>
              <c:f>'G5'!$H$3</c:f>
              <c:strCache>
                <c:ptCount val="1"/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'G5'!$H$4:$H$15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3DC4-44B2-87D8-857543E44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829696"/>
        <c:axId val="1"/>
      </c:scatterChart>
      <c:valAx>
        <c:axId val="1979829696"/>
        <c:scaling>
          <c:orientation val="minMax"/>
          <c:max val="2012"/>
          <c:min val="2001"/>
        </c:scaling>
        <c:delete val="0"/>
        <c:axPos val="b"/>
        <c:title>
          <c:tx>
            <c:rich>
              <a:bodyPr/>
              <a:lstStyle/>
              <a:p>
                <a:pPr>
                  <a:defRPr sz="92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champagne en volume sur les 9 premiers mois de l'année - source : DGDDI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1000 hl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982969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50" b="1" i="0" baseline="0">
                <a:effectLst/>
              </a:rPr>
              <a:t>En 2025, chute des exportations de Cognac </a:t>
            </a:r>
            <a:br>
              <a:rPr lang="fr-FR" sz="1050" b="1" i="0" baseline="0">
                <a:effectLst/>
              </a:rPr>
            </a:br>
            <a:endParaRPr lang="fr-FR" sz="105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
</a:t>
            </a:r>
          </a:p>
        </c:rich>
      </c:tx>
      <c:layout>
        <c:manualLayout>
          <c:xMode val="edge"/>
          <c:yMode val="edge"/>
          <c:x val="0.13381137100509496"/>
          <c:y val="1.59534669117368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87498070094179"/>
          <c:y val="0.14519231205609384"/>
          <c:w val="0.75219854871082281"/>
          <c:h val="0.58345019552671185"/>
        </c:manualLayout>
      </c:layout>
      <c:scatterChart>
        <c:scatterStyle val="lineMarker"/>
        <c:varyColors val="0"/>
        <c:ser>
          <c:idx val="0"/>
          <c:order val="0"/>
          <c:tx>
            <c:strRef>
              <c:f>'G5'!$C$3</c:f>
              <c:strCache>
                <c:ptCount val="1"/>
                <c:pt idx="0">
                  <c:v>Tous pays</c:v>
                </c:pt>
              </c:strCache>
            </c:strRef>
          </c:tx>
          <c:spPr>
            <a:ln w="12700">
              <a:solidFill>
                <a:srgbClr val="CC3300"/>
              </a:solidFill>
              <a:prstDash val="solid"/>
            </a:ln>
          </c:spPr>
          <c:marker>
            <c:symbol val="none"/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'G5'!$C$4:$C$15</c:f>
              <c:numCache>
                <c:formatCode>General</c:formatCode>
                <c:ptCount val="12"/>
                <c:pt idx="0">
                  <c:v>200.98125999999999</c:v>
                </c:pt>
                <c:pt idx="1">
                  <c:v>213.37834000000001</c:v>
                </c:pt>
                <c:pt idx="2">
                  <c:v>230.02744999999999</c:v>
                </c:pt>
                <c:pt idx="3">
                  <c:v>248.10749999999999</c:v>
                </c:pt>
                <c:pt idx="4">
                  <c:v>240.82422</c:v>
                </c:pt>
                <c:pt idx="5">
                  <c:v>257.80556000000001</c:v>
                </c:pt>
                <c:pt idx="6">
                  <c:v>268.76943</c:v>
                </c:pt>
                <c:pt idx="7">
                  <c:v>253.87888000000001</c:v>
                </c:pt>
                <c:pt idx="8">
                  <c:v>234.33349000000001</c:v>
                </c:pt>
                <c:pt idx="9">
                  <c:v>192.76419000000001</c:v>
                </c:pt>
                <c:pt idx="10">
                  <c:v>205.50939</c:v>
                </c:pt>
                <c:pt idx="11">
                  <c:v>164.61822000000001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BC3-4756-9E35-7C39BBD39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815552"/>
        <c:axId val="1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'G5'!$E$3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2700">
                    <a:solidFill>
                      <a:srgbClr val="800080"/>
                    </a:solidFill>
                    <a:prstDash val="solid"/>
                  </a:ln>
                </c:spPr>
                <c:marker>
                  <c:symbol val="star"/>
                  <c:size val="6"/>
                  <c:spPr>
                    <a:noFill/>
                    <a:ln>
                      <a:solidFill>
                        <a:srgbClr val="800080"/>
                      </a:solidFill>
                      <a:prstDash val="solid"/>
                    </a:ln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'G5'!$A$4:$A$15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'G5'!$E$4:$E$15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CBC3-4756-9E35-7C39BBD39B7C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'G5'!$F$3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333399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'G5'!$A$4:$A$15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'G5'!$F$4:$F$15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BC3-4756-9E35-7C39BBD39B7C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'G5'!$G$3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C0C0C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'G5'!$A$4:$A$15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'G5'!$G$4:$G$15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BC3-4756-9E35-7C39BBD39B7C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'G5'!$H$3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2700">
                    <a:solidFill>
                      <a:srgbClr val="80008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'G5'!$A$4:$A$15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'G5'!$H$4:$H$15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BC3-4756-9E35-7C39BBD39B7C}"/>
                  </c:ext>
                </c:extLst>
              </c15:ser>
            </c15:filteredScatterSeries>
          </c:ext>
        </c:extLst>
      </c:scatterChart>
      <c:valAx>
        <c:axId val="1979815552"/>
        <c:scaling>
          <c:orientation val="minMax"/>
          <c:max val="2025"/>
          <c:min val="2014"/>
        </c:scaling>
        <c:delete val="0"/>
        <c:axPos val="b"/>
        <c:title>
          <c:tx>
            <c:rich>
              <a:bodyPr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b="0" i="0"/>
                  <a:t>Cumul tous pays des exportations de Cognac en volume</a:t>
                </a:r>
                <a:r>
                  <a:rPr lang="fr-FR" b="0" i="0" baseline="0"/>
                  <a:t> sur les 5 premiers mois de campagne</a:t>
                </a:r>
                <a:endParaRPr lang="fr-FR" sz="925" b="0" i="0" baseline="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 b="0" i="0" baseline="0">
                    <a:effectLst/>
                  </a:rPr>
                  <a:t>Source : DGDDI</a:t>
                </a:r>
                <a:endParaRPr lang="fr-FR" sz="800" b="0" i="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 b="0" i="0"/>
              </a:p>
            </c:rich>
          </c:tx>
          <c:layout>
            <c:manualLayout>
              <c:xMode val="edge"/>
              <c:yMode val="edge"/>
              <c:x val="0.1382352941176471"/>
              <c:y val="0.83754082612872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  <c:min val="1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b="0"/>
                  <a:t>Milllier d'hl</a:t>
                </a:r>
              </a:p>
            </c:rich>
          </c:tx>
          <c:layout>
            <c:manualLayout>
              <c:xMode val="edge"/>
              <c:yMode val="edge"/>
              <c:x val="2.3830863053882972E-2"/>
              <c:y val="9.35142617259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981555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710607621009267"/>
          <c:y val="0.5068707098635572"/>
          <c:w val="0.16855475454857535"/>
          <c:h val="0.197455631023221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Les</a:t>
            </a:r>
            <a:r>
              <a:rPr lang="fr-FR" baseline="0"/>
              <a:t> </a:t>
            </a:r>
            <a:r>
              <a:rPr lang="fr-FR"/>
              <a:t>prix des vins d'appellation</a:t>
            </a:r>
            <a:r>
              <a:rPr lang="fr-FR" baseline="0"/>
              <a:t> poursuivent leur baisse en 2025</a:t>
            </a:r>
            <a:endParaRPr lang="fr-FR"/>
          </a:p>
        </c:rich>
      </c:tx>
      <c:layout>
        <c:manualLayout>
          <c:xMode val="edge"/>
          <c:yMode val="edge"/>
          <c:x val="0.28516057585825028"/>
          <c:y val="4.06162464985994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3532668881506"/>
          <c:y val="0.19467787114845939"/>
          <c:w val="0.82447397563676639"/>
          <c:h val="0.56092436974789917"/>
        </c:manualLayout>
      </c:layout>
      <c:lineChart>
        <c:grouping val="standard"/>
        <c:varyColors val="0"/>
        <c:ser>
          <c:idx val="0"/>
          <c:order val="0"/>
          <c:tx>
            <c:strRef>
              <c:f>'G6'!$A$2</c:f>
              <c:strCache>
                <c:ptCount val="1"/>
                <c:pt idx="0">
                  <c:v>Vins d'appellation (AOP), hors Champagne</c:v>
                </c:pt>
              </c:strCache>
            </c:strRef>
          </c:tx>
          <c:spPr>
            <a:ln w="19050">
              <a:solidFill>
                <a:srgbClr val="D60093"/>
              </a:solidFill>
              <a:prstDash val="solid"/>
            </a:ln>
          </c:spPr>
          <c:marker>
            <c:symbol val="none"/>
          </c:marker>
          <c:cat>
            <c:numRef>
              <c:f>'G6'!$B$1:$AU$1</c:f>
              <c:numCache>
                <c:formatCode>mmm\-yy</c:formatCode>
                <c:ptCount val="46"/>
                <c:pt idx="0">
                  <c:v>44621</c:v>
                </c:pt>
                <c:pt idx="1">
                  <c:v>44652</c:v>
                </c:pt>
                <c:pt idx="2">
                  <c:v>44682</c:v>
                </c:pt>
                <c:pt idx="3">
                  <c:v>44713</c:v>
                </c:pt>
                <c:pt idx="4">
                  <c:v>44743</c:v>
                </c:pt>
                <c:pt idx="5">
                  <c:v>44774</c:v>
                </c:pt>
                <c:pt idx="6">
                  <c:v>44805</c:v>
                </c:pt>
                <c:pt idx="7">
                  <c:v>44835</c:v>
                </c:pt>
                <c:pt idx="8">
                  <c:v>44866</c:v>
                </c:pt>
                <c:pt idx="9">
                  <c:v>44896</c:v>
                </c:pt>
                <c:pt idx="10">
                  <c:v>44927</c:v>
                </c:pt>
                <c:pt idx="11">
                  <c:v>44958</c:v>
                </c:pt>
                <c:pt idx="12">
                  <c:v>44986</c:v>
                </c:pt>
                <c:pt idx="13">
                  <c:v>45017</c:v>
                </c:pt>
                <c:pt idx="14">
                  <c:v>45047</c:v>
                </c:pt>
                <c:pt idx="15">
                  <c:v>45078</c:v>
                </c:pt>
                <c:pt idx="16">
                  <c:v>45108</c:v>
                </c:pt>
                <c:pt idx="17">
                  <c:v>45139</c:v>
                </c:pt>
                <c:pt idx="18">
                  <c:v>45170</c:v>
                </c:pt>
                <c:pt idx="19">
                  <c:v>45200</c:v>
                </c:pt>
                <c:pt idx="20">
                  <c:v>45231</c:v>
                </c:pt>
                <c:pt idx="21">
                  <c:v>45261</c:v>
                </c:pt>
                <c:pt idx="22">
                  <c:v>45292</c:v>
                </c:pt>
                <c:pt idx="23">
                  <c:v>45323</c:v>
                </c:pt>
                <c:pt idx="24">
                  <c:v>45352</c:v>
                </c:pt>
                <c:pt idx="25">
                  <c:v>45383</c:v>
                </c:pt>
                <c:pt idx="26">
                  <c:v>45413</c:v>
                </c:pt>
                <c:pt idx="27">
                  <c:v>45444</c:v>
                </c:pt>
                <c:pt idx="28">
                  <c:v>45474</c:v>
                </c:pt>
                <c:pt idx="29">
                  <c:v>45505</c:v>
                </c:pt>
                <c:pt idx="30">
                  <c:v>45536</c:v>
                </c:pt>
                <c:pt idx="31">
                  <c:v>45566</c:v>
                </c:pt>
                <c:pt idx="32">
                  <c:v>45597</c:v>
                </c:pt>
                <c:pt idx="33">
                  <c:v>45627</c:v>
                </c:pt>
                <c:pt idx="34">
                  <c:v>45658</c:v>
                </c:pt>
                <c:pt idx="35">
                  <c:v>45689</c:v>
                </c:pt>
                <c:pt idx="36">
                  <c:v>45717</c:v>
                </c:pt>
                <c:pt idx="37">
                  <c:v>45748</c:v>
                </c:pt>
                <c:pt idx="38">
                  <c:v>45778</c:v>
                </c:pt>
                <c:pt idx="39">
                  <c:v>45809</c:v>
                </c:pt>
                <c:pt idx="40">
                  <c:v>45839</c:v>
                </c:pt>
                <c:pt idx="41">
                  <c:v>45870</c:v>
                </c:pt>
                <c:pt idx="42">
                  <c:v>45901</c:v>
                </c:pt>
                <c:pt idx="43">
                  <c:v>45931</c:v>
                </c:pt>
                <c:pt idx="44">
                  <c:v>45962</c:v>
                </c:pt>
                <c:pt idx="45">
                  <c:v>45992</c:v>
                </c:pt>
              </c:numCache>
            </c:numRef>
          </c:cat>
          <c:val>
            <c:numRef>
              <c:f>'G6'!$B$2:$AU$2</c:f>
              <c:numCache>
                <c:formatCode>0.0</c:formatCode>
                <c:ptCount val="46"/>
                <c:pt idx="0">
                  <c:v>130.5</c:v>
                </c:pt>
                <c:pt idx="1">
                  <c:v>131.19999999999999</c:v>
                </c:pt>
                <c:pt idx="2">
                  <c:v>133.9</c:v>
                </c:pt>
                <c:pt idx="3">
                  <c:v>126.4</c:v>
                </c:pt>
                <c:pt idx="4">
                  <c:v>125.6</c:v>
                </c:pt>
                <c:pt idx="5">
                  <c:v>123.9</c:v>
                </c:pt>
                <c:pt idx="6">
                  <c:v>117.7</c:v>
                </c:pt>
                <c:pt idx="7">
                  <c:v>112.3</c:v>
                </c:pt>
                <c:pt idx="8">
                  <c:v>120.4</c:v>
                </c:pt>
                <c:pt idx="9">
                  <c:v>115.3</c:v>
                </c:pt>
                <c:pt idx="10">
                  <c:v>114.7</c:v>
                </c:pt>
                <c:pt idx="11">
                  <c:v>113.2</c:v>
                </c:pt>
                <c:pt idx="12">
                  <c:v>112.1</c:v>
                </c:pt>
                <c:pt idx="13">
                  <c:v>110.5</c:v>
                </c:pt>
                <c:pt idx="14">
                  <c:v>111.8</c:v>
                </c:pt>
                <c:pt idx="15">
                  <c:v>111.8</c:v>
                </c:pt>
                <c:pt idx="16">
                  <c:v>107.8</c:v>
                </c:pt>
                <c:pt idx="17">
                  <c:v>101.6</c:v>
                </c:pt>
                <c:pt idx="18">
                  <c:v>102.7</c:v>
                </c:pt>
                <c:pt idx="19">
                  <c:v>100.9</c:v>
                </c:pt>
                <c:pt idx="20">
                  <c:v>97.4</c:v>
                </c:pt>
                <c:pt idx="21">
                  <c:v>100.9</c:v>
                </c:pt>
                <c:pt idx="22">
                  <c:v>101.1</c:v>
                </c:pt>
                <c:pt idx="23">
                  <c:v>97.3</c:v>
                </c:pt>
                <c:pt idx="24">
                  <c:v>95.5</c:v>
                </c:pt>
                <c:pt idx="25">
                  <c:v>93.2</c:v>
                </c:pt>
                <c:pt idx="26">
                  <c:v>92.7</c:v>
                </c:pt>
                <c:pt idx="27">
                  <c:v>90.8</c:v>
                </c:pt>
                <c:pt idx="28">
                  <c:v>86</c:v>
                </c:pt>
                <c:pt idx="29">
                  <c:v>90.5</c:v>
                </c:pt>
                <c:pt idx="30">
                  <c:v>92.6</c:v>
                </c:pt>
                <c:pt idx="31">
                  <c:v>98.9</c:v>
                </c:pt>
                <c:pt idx="32">
                  <c:v>101.3</c:v>
                </c:pt>
                <c:pt idx="33">
                  <c:v>101</c:v>
                </c:pt>
                <c:pt idx="34">
                  <c:v>99.4</c:v>
                </c:pt>
                <c:pt idx="35">
                  <c:v>100.2</c:v>
                </c:pt>
                <c:pt idx="36">
                  <c:v>98.4</c:v>
                </c:pt>
                <c:pt idx="37">
                  <c:v>97.4</c:v>
                </c:pt>
                <c:pt idx="38">
                  <c:v>94</c:v>
                </c:pt>
                <c:pt idx="39">
                  <c:v>93.8</c:v>
                </c:pt>
                <c:pt idx="40">
                  <c:v>90.6</c:v>
                </c:pt>
                <c:pt idx="41">
                  <c:v>89.1</c:v>
                </c:pt>
                <c:pt idx="42">
                  <c:v>87.6</c:v>
                </c:pt>
                <c:pt idx="43">
                  <c:v>87.3</c:v>
                </c:pt>
                <c:pt idx="44">
                  <c:v>103.6</c:v>
                </c:pt>
                <c:pt idx="45" formatCode="General">
                  <c:v>97.9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C5-4513-9858-D4DDC207ABAB}"/>
            </c:ext>
          </c:extLst>
        </c:ser>
        <c:ser>
          <c:idx val="1"/>
          <c:order val="1"/>
          <c:tx>
            <c:strRef>
              <c:f>'G6'!$A$3</c:f>
              <c:strCache>
                <c:ptCount val="1"/>
              </c:strCache>
            </c:strRef>
          </c:tx>
          <c:spPr>
            <a:ln w="25400">
              <a:solidFill>
                <a:srgbClr val="CC0066"/>
              </a:solidFill>
              <a:prstDash val="solid"/>
            </a:ln>
          </c:spPr>
          <c:marker>
            <c:symbol val="none"/>
          </c:marker>
          <c:cat>
            <c:numRef>
              <c:f>'G6'!$B$1:$AU$1</c:f>
              <c:numCache>
                <c:formatCode>mmm\-yy</c:formatCode>
                <c:ptCount val="46"/>
                <c:pt idx="0">
                  <c:v>44621</c:v>
                </c:pt>
                <c:pt idx="1">
                  <c:v>44652</c:v>
                </c:pt>
                <c:pt idx="2">
                  <c:v>44682</c:v>
                </c:pt>
                <c:pt idx="3">
                  <c:v>44713</c:v>
                </c:pt>
                <c:pt idx="4">
                  <c:v>44743</c:v>
                </c:pt>
                <c:pt idx="5">
                  <c:v>44774</c:v>
                </c:pt>
                <c:pt idx="6">
                  <c:v>44805</c:v>
                </c:pt>
                <c:pt idx="7">
                  <c:v>44835</c:v>
                </c:pt>
                <c:pt idx="8">
                  <c:v>44866</c:v>
                </c:pt>
                <c:pt idx="9">
                  <c:v>44896</c:v>
                </c:pt>
                <c:pt idx="10">
                  <c:v>44927</c:v>
                </c:pt>
                <c:pt idx="11">
                  <c:v>44958</c:v>
                </c:pt>
                <c:pt idx="12">
                  <c:v>44986</c:v>
                </c:pt>
                <c:pt idx="13">
                  <c:v>45017</c:v>
                </c:pt>
                <c:pt idx="14">
                  <c:v>45047</c:v>
                </c:pt>
                <c:pt idx="15">
                  <c:v>45078</c:v>
                </c:pt>
                <c:pt idx="16">
                  <c:v>45108</c:v>
                </c:pt>
                <c:pt idx="17">
                  <c:v>45139</c:v>
                </c:pt>
                <c:pt idx="18">
                  <c:v>45170</c:v>
                </c:pt>
                <c:pt idx="19">
                  <c:v>45200</c:v>
                </c:pt>
                <c:pt idx="20">
                  <c:v>45231</c:v>
                </c:pt>
                <c:pt idx="21">
                  <c:v>45261</c:v>
                </c:pt>
                <c:pt idx="22">
                  <c:v>45292</c:v>
                </c:pt>
                <c:pt idx="23">
                  <c:v>45323</c:v>
                </c:pt>
                <c:pt idx="24">
                  <c:v>45352</c:v>
                </c:pt>
                <c:pt idx="25">
                  <c:v>45383</c:v>
                </c:pt>
                <c:pt idx="26">
                  <c:v>45413</c:v>
                </c:pt>
                <c:pt idx="27">
                  <c:v>45444</c:v>
                </c:pt>
                <c:pt idx="28">
                  <c:v>45474</c:v>
                </c:pt>
                <c:pt idx="29">
                  <c:v>45505</c:v>
                </c:pt>
                <c:pt idx="30">
                  <c:v>45536</c:v>
                </c:pt>
                <c:pt idx="31">
                  <c:v>45566</c:v>
                </c:pt>
                <c:pt idx="32">
                  <c:v>45597</c:v>
                </c:pt>
                <c:pt idx="33">
                  <c:v>45627</c:v>
                </c:pt>
                <c:pt idx="34">
                  <c:v>45658</c:v>
                </c:pt>
                <c:pt idx="35">
                  <c:v>45689</c:v>
                </c:pt>
                <c:pt idx="36">
                  <c:v>45717</c:v>
                </c:pt>
                <c:pt idx="37">
                  <c:v>45748</c:v>
                </c:pt>
                <c:pt idx="38">
                  <c:v>45778</c:v>
                </c:pt>
                <c:pt idx="39">
                  <c:v>45809</c:v>
                </c:pt>
                <c:pt idx="40">
                  <c:v>45839</c:v>
                </c:pt>
                <c:pt idx="41">
                  <c:v>45870</c:v>
                </c:pt>
                <c:pt idx="42">
                  <c:v>45901</c:v>
                </c:pt>
                <c:pt idx="43">
                  <c:v>45931</c:v>
                </c:pt>
                <c:pt idx="44">
                  <c:v>45962</c:v>
                </c:pt>
                <c:pt idx="45">
                  <c:v>45992</c:v>
                </c:pt>
              </c:numCache>
            </c:numRef>
          </c:cat>
          <c:val>
            <c:numRef>
              <c:f>'G6'!$B$3:$AV$3</c:f>
              <c:numCache>
                <c:formatCode>General</c:formatCode>
                <c:ptCount val="4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C5-4513-9858-D4DDC207ABAB}"/>
            </c:ext>
          </c:extLst>
        </c:ser>
        <c:ser>
          <c:idx val="2"/>
          <c:order val="2"/>
          <c:tx>
            <c:strRef>
              <c:f>'G6'!$A$4</c:f>
              <c:strCache>
                <c:ptCount val="1"/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'G6'!$B$1:$AU$1</c:f>
              <c:numCache>
                <c:formatCode>mmm\-yy</c:formatCode>
                <c:ptCount val="46"/>
                <c:pt idx="0">
                  <c:v>44621</c:v>
                </c:pt>
                <c:pt idx="1">
                  <c:v>44652</c:v>
                </c:pt>
                <c:pt idx="2">
                  <c:v>44682</c:v>
                </c:pt>
                <c:pt idx="3">
                  <c:v>44713</c:v>
                </c:pt>
                <c:pt idx="4">
                  <c:v>44743</c:v>
                </c:pt>
                <c:pt idx="5">
                  <c:v>44774</c:v>
                </c:pt>
                <c:pt idx="6">
                  <c:v>44805</c:v>
                </c:pt>
                <c:pt idx="7">
                  <c:v>44835</c:v>
                </c:pt>
                <c:pt idx="8">
                  <c:v>44866</c:v>
                </c:pt>
                <c:pt idx="9">
                  <c:v>44896</c:v>
                </c:pt>
                <c:pt idx="10">
                  <c:v>44927</c:v>
                </c:pt>
                <c:pt idx="11">
                  <c:v>44958</c:v>
                </c:pt>
                <c:pt idx="12">
                  <c:v>44986</c:v>
                </c:pt>
                <c:pt idx="13">
                  <c:v>45017</c:v>
                </c:pt>
                <c:pt idx="14">
                  <c:v>45047</c:v>
                </c:pt>
                <c:pt idx="15">
                  <c:v>45078</c:v>
                </c:pt>
                <c:pt idx="16">
                  <c:v>45108</c:v>
                </c:pt>
                <c:pt idx="17">
                  <c:v>45139</c:v>
                </c:pt>
                <c:pt idx="18">
                  <c:v>45170</c:v>
                </c:pt>
                <c:pt idx="19">
                  <c:v>45200</c:v>
                </c:pt>
                <c:pt idx="20">
                  <c:v>45231</c:v>
                </c:pt>
                <c:pt idx="21">
                  <c:v>45261</c:v>
                </c:pt>
                <c:pt idx="22">
                  <c:v>45292</c:v>
                </c:pt>
                <c:pt idx="23">
                  <c:v>45323</c:v>
                </c:pt>
                <c:pt idx="24">
                  <c:v>45352</c:v>
                </c:pt>
                <c:pt idx="25">
                  <c:v>45383</c:v>
                </c:pt>
                <c:pt idx="26">
                  <c:v>45413</c:v>
                </c:pt>
                <c:pt idx="27">
                  <c:v>45444</c:v>
                </c:pt>
                <c:pt idx="28">
                  <c:v>45474</c:v>
                </c:pt>
                <c:pt idx="29">
                  <c:v>45505</c:v>
                </c:pt>
                <c:pt idx="30">
                  <c:v>45536</c:v>
                </c:pt>
                <c:pt idx="31">
                  <c:v>45566</c:v>
                </c:pt>
                <c:pt idx="32">
                  <c:v>45597</c:v>
                </c:pt>
                <c:pt idx="33">
                  <c:v>45627</c:v>
                </c:pt>
                <c:pt idx="34">
                  <c:v>45658</c:v>
                </c:pt>
                <c:pt idx="35">
                  <c:v>45689</c:v>
                </c:pt>
                <c:pt idx="36">
                  <c:v>45717</c:v>
                </c:pt>
                <c:pt idx="37">
                  <c:v>45748</c:v>
                </c:pt>
                <c:pt idx="38">
                  <c:v>45778</c:v>
                </c:pt>
                <c:pt idx="39">
                  <c:v>45809</c:v>
                </c:pt>
                <c:pt idx="40">
                  <c:v>45839</c:v>
                </c:pt>
                <c:pt idx="41">
                  <c:v>45870</c:v>
                </c:pt>
                <c:pt idx="42">
                  <c:v>45901</c:v>
                </c:pt>
                <c:pt idx="43">
                  <c:v>45931</c:v>
                </c:pt>
                <c:pt idx="44">
                  <c:v>45962</c:v>
                </c:pt>
                <c:pt idx="45">
                  <c:v>45992</c:v>
                </c:pt>
              </c:numCache>
            </c:numRef>
          </c:cat>
          <c:val>
            <c:numRef>
              <c:f>'G6'!$B$4:$AV$4</c:f>
              <c:numCache>
                <c:formatCode>General</c:formatCode>
                <c:ptCount val="4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C5-4513-9858-D4DDC207ABAB}"/>
            </c:ext>
          </c:extLst>
        </c:ser>
        <c:ser>
          <c:idx val="3"/>
          <c:order val="3"/>
          <c:tx>
            <c:strRef>
              <c:f>'G6'!$A$5</c:f>
              <c:strCache>
                <c:ptCount val="1"/>
              </c:strCache>
            </c:strRef>
          </c:tx>
          <c:spPr>
            <a:ln w="12700">
              <a:solidFill>
                <a:srgbClr val="CC0066"/>
              </a:solidFill>
              <a:prstDash val="solid"/>
            </a:ln>
          </c:spPr>
          <c:marker>
            <c:symbol val="none"/>
          </c:marker>
          <c:cat>
            <c:numRef>
              <c:f>'G6'!$B$1:$AU$1</c:f>
              <c:numCache>
                <c:formatCode>mmm\-yy</c:formatCode>
                <c:ptCount val="46"/>
                <c:pt idx="0">
                  <c:v>44621</c:v>
                </c:pt>
                <c:pt idx="1">
                  <c:v>44652</c:v>
                </c:pt>
                <c:pt idx="2">
                  <c:v>44682</c:v>
                </c:pt>
                <c:pt idx="3">
                  <c:v>44713</c:v>
                </c:pt>
                <c:pt idx="4">
                  <c:v>44743</c:v>
                </c:pt>
                <c:pt idx="5">
                  <c:v>44774</c:v>
                </c:pt>
                <c:pt idx="6">
                  <c:v>44805</c:v>
                </c:pt>
                <c:pt idx="7">
                  <c:v>44835</c:v>
                </c:pt>
                <c:pt idx="8">
                  <c:v>44866</c:v>
                </c:pt>
                <c:pt idx="9">
                  <c:v>44896</c:v>
                </c:pt>
                <c:pt idx="10">
                  <c:v>44927</c:v>
                </c:pt>
                <c:pt idx="11">
                  <c:v>44958</c:v>
                </c:pt>
                <c:pt idx="12">
                  <c:v>44986</c:v>
                </c:pt>
                <c:pt idx="13">
                  <c:v>45017</c:v>
                </c:pt>
                <c:pt idx="14">
                  <c:v>45047</c:v>
                </c:pt>
                <c:pt idx="15">
                  <c:v>45078</c:v>
                </c:pt>
                <c:pt idx="16">
                  <c:v>45108</c:v>
                </c:pt>
                <c:pt idx="17">
                  <c:v>45139</c:v>
                </c:pt>
                <c:pt idx="18">
                  <c:v>45170</c:v>
                </c:pt>
                <c:pt idx="19">
                  <c:v>45200</c:v>
                </c:pt>
                <c:pt idx="20">
                  <c:v>45231</c:v>
                </c:pt>
                <c:pt idx="21">
                  <c:v>45261</c:v>
                </c:pt>
                <c:pt idx="22">
                  <c:v>45292</c:v>
                </c:pt>
                <c:pt idx="23">
                  <c:v>45323</c:v>
                </c:pt>
                <c:pt idx="24">
                  <c:v>45352</c:v>
                </c:pt>
                <c:pt idx="25">
                  <c:v>45383</c:v>
                </c:pt>
                <c:pt idx="26">
                  <c:v>45413</c:v>
                </c:pt>
                <c:pt idx="27">
                  <c:v>45444</c:v>
                </c:pt>
                <c:pt idx="28">
                  <c:v>45474</c:v>
                </c:pt>
                <c:pt idx="29">
                  <c:v>45505</c:v>
                </c:pt>
                <c:pt idx="30">
                  <c:v>45536</c:v>
                </c:pt>
                <c:pt idx="31">
                  <c:v>45566</c:v>
                </c:pt>
                <c:pt idx="32">
                  <c:v>45597</c:v>
                </c:pt>
                <c:pt idx="33">
                  <c:v>45627</c:v>
                </c:pt>
                <c:pt idx="34">
                  <c:v>45658</c:v>
                </c:pt>
                <c:pt idx="35">
                  <c:v>45689</c:v>
                </c:pt>
                <c:pt idx="36">
                  <c:v>45717</c:v>
                </c:pt>
                <c:pt idx="37">
                  <c:v>45748</c:v>
                </c:pt>
                <c:pt idx="38">
                  <c:v>45778</c:v>
                </c:pt>
                <c:pt idx="39">
                  <c:v>45809</c:v>
                </c:pt>
                <c:pt idx="40">
                  <c:v>45839</c:v>
                </c:pt>
                <c:pt idx="41">
                  <c:v>45870</c:v>
                </c:pt>
                <c:pt idx="42">
                  <c:v>45901</c:v>
                </c:pt>
                <c:pt idx="43">
                  <c:v>45931</c:v>
                </c:pt>
                <c:pt idx="44">
                  <c:v>45962</c:v>
                </c:pt>
                <c:pt idx="45">
                  <c:v>45992</c:v>
                </c:pt>
              </c:numCache>
            </c:numRef>
          </c:cat>
          <c:val>
            <c:numRef>
              <c:f>'G6'!$B$5:$AV$5</c:f>
              <c:numCache>
                <c:formatCode>General</c:formatCode>
                <c:ptCount val="4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C5-4513-9858-D4DDC207A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856280"/>
        <c:axId val="1"/>
      </c:lineChart>
      <c:dateAx>
        <c:axId val="371856280"/>
        <c:scaling>
          <c:orientation val="minMax"/>
          <c:max val="45992"/>
          <c:min val="44621"/>
        </c:scaling>
        <c:delete val="0"/>
        <c:axPos val="b"/>
        <c:title>
          <c:overlay val="0"/>
        </c:title>
        <c:numFmt formatCode="mmm\-yy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in val="7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IPPAP base 100 en 2020</a:t>
                </a:r>
              </a:p>
            </c:rich>
          </c:tx>
          <c:layout>
            <c:manualLayout>
              <c:xMode val="edge"/>
              <c:yMode val="edge"/>
              <c:x val="0.10299003322259136"/>
              <c:y val="0.130252100840336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71856280"/>
        <c:crossesAt val="1410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8.3056478405315621E-3"/>
          <c:y val="0.87324929971988785"/>
          <c:w val="0.96733111849390918"/>
          <c:h val="6.862745098039216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12</xdr:row>
      <xdr:rowOff>104775</xdr:rowOff>
    </xdr:from>
    <xdr:to>
      <xdr:col>6</xdr:col>
      <xdr:colOff>552450</xdr:colOff>
      <xdr:row>30</xdr:row>
      <xdr:rowOff>0</xdr:rowOff>
    </xdr:to>
    <xdr:graphicFrame macro="">
      <xdr:nvGraphicFramePr>
        <xdr:cNvPr id="9" name="Graphique 1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7</xdr:row>
      <xdr:rowOff>9525</xdr:rowOff>
    </xdr:from>
    <xdr:to>
      <xdr:col>6</xdr:col>
      <xdr:colOff>742950</xdr:colOff>
      <xdr:row>29</xdr:row>
      <xdr:rowOff>85725</xdr:rowOff>
    </xdr:to>
    <xdr:graphicFrame macro="">
      <xdr:nvGraphicFramePr>
        <xdr:cNvPr id="1169" name="Graphique 2">
          <a:extLst>
            <a:ext uri="{FF2B5EF4-FFF2-40B4-BE49-F238E27FC236}">
              <a16:creationId xmlns:a16="http://schemas.microsoft.com/office/drawing/2014/main" id="{00000000-0008-0000-0200-00009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123824</xdr:colOff>
      <xdr:row>19</xdr:row>
      <xdr:rowOff>47625</xdr:rowOff>
    </xdr:from>
    <xdr:to>
      <xdr:col>10</xdr:col>
      <xdr:colOff>380999</xdr:colOff>
      <xdr:row>42</xdr:row>
      <xdr:rowOff>38100</xdr:rowOff>
    </xdr:to>
    <xdr:graphicFrame macro="">
      <xdr:nvGraphicFramePr>
        <xdr:cNvPr id="31889" name="Graphique 2">
          <a:extLst>
            <a:ext uri="{FF2B5EF4-FFF2-40B4-BE49-F238E27FC236}">
              <a16:creationId xmlns:a16="http://schemas.microsoft.com/office/drawing/2014/main" id="{00000000-0008-0000-0300-0000917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190500</xdr:colOff>
      <xdr:row>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190500</xdr:colOff>
      <xdr:row>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18</xdr:row>
      <xdr:rowOff>38100</xdr:rowOff>
    </xdr:from>
    <xdr:to>
      <xdr:col>7</xdr:col>
      <xdr:colOff>466726</xdr:colOff>
      <xdr:row>38</xdr:row>
      <xdr:rowOff>104775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0.09026</cdr:x>
      <cdr:y>0.38057</cdr:y>
    </cdr:from>
    <cdr:to>
      <cdr:x>0.56977</cdr:x>
      <cdr:y>0.56178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822" y="282298"/>
          <a:ext cx="4439498" cy="132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Les exportations vers l'ensemble Belgique-Luxembourg et les Etats-Unis ont été regroupées pour rendre cohérente les comparaisons sur longue période. En 2007 et 2008 notamment, suite à l’implantation d’une plate-forme d’exportation de produits alcoolisés en Belgique, une partie des exportations de champagne français ont transité par la Belgique pour atteindre les États-Unis.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0.09026</cdr:x>
      <cdr:y>0.38057</cdr:y>
    </cdr:from>
    <cdr:to>
      <cdr:x>0.56977</cdr:x>
      <cdr:y>0.56178</cdr:y>
    </cdr:to>
    <cdr:sp macro="" textlink="">
      <cdr:nvSpPr>
        <cdr:cNvPr id="184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822" y="282298"/>
          <a:ext cx="4439498" cy="132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Les exportations vers l'ensemble Belgique-Luxembourg et les Etats-Unis ont été regroupées pour rendre cohérente les comparaisons sur longue période. En 2007 et 2008 notamment, suite à l’implantation d’une plate-forme d’exportation de produits alcoolisés en Belgique, une partie des exportations de champagne français ont transité par la Belgique pour atteindre les États-Unis.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190500</xdr:colOff>
      <xdr:row>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190500</xdr:colOff>
      <xdr:row>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9526</xdr:colOff>
      <xdr:row>17</xdr:row>
      <xdr:rowOff>0</xdr:rowOff>
    </xdr:from>
    <xdr:to>
      <xdr:col>7</xdr:col>
      <xdr:colOff>438151</xdr:colOff>
      <xdr:row>37</xdr:row>
      <xdr:rowOff>66675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0.09026</cdr:x>
      <cdr:y>0.38057</cdr:y>
    </cdr:from>
    <cdr:to>
      <cdr:x>0.56977</cdr:x>
      <cdr:y>0.56178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822" y="282298"/>
          <a:ext cx="4439498" cy="132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Les exportations vers l'ensemble Belgique-Luxembourg et les Etats-Unis ont été regroupées pour rendre cohérente les comparaisons sur longue période. En 2007 et 2008 notamment, suite à l’implantation d’une plate-forme d’exportation de produits alcoolisés en Belgique, une partie des exportations de champagne français ont transité par la Belgique pour atteindre les États-Unis.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0.09026</cdr:x>
      <cdr:y>0.38057</cdr:y>
    </cdr:from>
    <cdr:to>
      <cdr:x>0.56977</cdr:x>
      <cdr:y>0.56178</cdr:y>
    </cdr:to>
    <cdr:sp macro="" textlink="">
      <cdr:nvSpPr>
        <cdr:cNvPr id="184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822" y="282298"/>
          <a:ext cx="4439498" cy="132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Les exportations vers l'ensemble Belgique-Luxembourg et les Etats-Unis ont été regroupées pour rendre cohérente les comparaisons sur longue période. En 2007 et 2008 notamment, suite à l’implantation d’une plate-forme d’exportation de produits alcoolisés en Belgique, une partie des exportations de champagne français ont transité par la Belgique pour atteindre les États-Unis.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428625</xdr:colOff>
      <xdr:row>10</xdr:row>
      <xdr:rowOff>142875</xdr:rowOff>
    </xdr:from>
    <xdr:to>
      <xdr:col>38</xdr:col>
      <xdr:colOff>466725</xdr:colOff>
      <xdr:row>38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0.29734</cdr:x>
      <cdr:y>0.95168</cdr:y>
    </cdr:from>
    <cdr:to>
      <cdr:x>0.68272</cdr:x>
      <cdr:y>0.98529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04975" y="4314825"/>
          <a:ext cx="2209800" cy="152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  <cdr:relSizeAnchor xmlns:cdr="http://schemas.openxmlformats.org/drawingml/2006/chartDrawing">
    <cdr:from>
      <cdr:x>0.0216</cdr:x>
      <cdr:y>0.94328</cdr:y>
    </cdr:from>
    <cdr:to>
      <cdr:x>0.46013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23850" y="4276738"/>
          <a:ext cx="2514553" cy="2571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latin typeface="Arial" panose="020B0604020202020204" pitchFamily="34" charset="0"/>
              <a:cs typeface="Arial" panose="020B0604020202020204" pitchFamily="34" charset="0"/>
            </a:rPr>
            <a:t>Source : Insee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workbookViewId="0">
      <selection sqref="A1:F10"/>
    </sheetView>
  </sheetViews>
  <sheetFormatPr baseColWidth="10" defaultRowHeight="12.75"/>
  <cols>
    <col min="1" max="1" width="27.85546875" customWidth="1"/>
  </cols>
  <sheetData>
    <row r="1" spans="1:12">
      <c r="A1" s="10" t="s">
        <v>41</v>
      </c>
      <c r="F1" t="s">
        <v>10</v>
      </c>
    </row>
    <row r="2" spans="1:12" ht="9.75" customHeight="1">
      <c r="A2" s="11"/>
    </row>
    <row r="3" spans="1:12" ht="54" customHeight="1">
      <c r="A3" s="69" t="s">
        <v>13</v>
      </c>
      <c r="B3" s="69">
        <v>2025</v>
      </c>
      <c r="C3" s="69">
        <v>2024</v>
      </c>
      <c r="D3" s="70" t="s">
        <v>42</v>
      </c>
      <c r="E3" s="70" t="s">
        <v>46</v>
      </c>
      <c r="F3" s="70" t="s">
        <v>43</v>
      </c>
    </row>
    <row r="4" spans="1:12">
      <c r="A4" s="12" t="s">
        <v>3</v>
      </c>
      <c r="B4" s="13">
        <v>14834</v>
      </c>
      <c r="C4" s="13">
        <v>15064</v>
      </c>
      <c r="D4" s="13">
        <v>17814</v>
      </c>
      <c r="E4" s="76">
        <v>-1.5268189060010595</v>
      </c>
      <c r="F4" s="76">
        <v>-16.728415852700117</v>
      </c>
      <c r="H4" s="40">
        <f>B4/C4-1</f>
        <v>-1.5268189060010595E-2</v>
      </c>
      <c r="I4" s="40">
        <f>B4/D4-1</f>
        <v>-0.16728415852700118</v>
      </c>
      <c r="J4" s="38"/>
      <c r="K4" s="75">
        <f>H4*100</f>
        <v>-1.5268189060010595</v>
      </c>
      <c r="L4" s="3">
        <f>I4*100</f>
        <v>-16.728415852700117</v>
      </c>
    </row>
    <row r="5" spans="1:12">
      <c r="A5" s="14" t="s">
        <v>4</v>
      </c>
      <c r="B5" s="13">
        <v>6629</v>
      </c>
      <c r="C5" s="13">
        <v>7844</v>
      </c>
      <c r="D5" s="13">
        <v>10158.325000000001</v>
      </c>
      <c r="E5" s="76">
        <v>-15.489546149923505</v>
      </c>
      <c r="F5" s="76">
        <v>-34.743178624428737</v>
      </c>
      <c r="H5" s="40">
        <f>B5/C5-1</f>
        <v>-0.15489546149923505</v>
      </c>
      <c r="I5" s="40">
        <f t="shared" ref="I5:I8" si="0">B5/D5-1</f>
        <v>-0.34743178624428739</v>
      </c>
      <c r="J5" s="38"/>
      <c r="K5" s="75">
        <f t="shared" ref="K5:K8" si="1">H5*100</f>
        <v>-15.489546149923505</v>
      </c>
      <c r="L5" s="3">
        <f t="shared" ref="L5:L8" si="2">I5*100</f>
        <v>-34.743178624428737</v>
      </c>
    </row>
    <row r="6" spans="1:12">
      <c r="A6" s="14" t="s">
        <v>5</v>
      </c>
      <c r="B6" s="13">
        <v>10227</v>
      </c>
      <c r="C6" s="13">
        <v>10617</v>
      </c>
      <c r="D6" s="13">
        <v>11740</v>
      </c>
      <c r="E6" s="76">
        <v>-3.6733540548177457</v>
      </c>
      <c r="F6" s="76">
        <v>-12.887563884156727</v>
      </c>
      <c r="G6" s="24"/>
      <c r="H6" s="40">
        <f>B6/C6-1</f>
        <v>-3.6733540548177457E-2</v>
      </c>
      <c r="I6" s="40">
        <f t="shared" si="0"/>
        <v>-0.12887563884156727</v>
      </c>
      <c r="J6" s="38"/>
      <c r="K6" s="75">
        <f t="shared" si="1"/>
        <v>-3.6733540548177457</v>
      </c>
      <c r="L6" s="3">
        <f t="shared" si="2"/>
        <v>-12.887563884156727</v>
      </c>
    </row>
    <row r="7" spans="1:12">
      <c r="A7" s="39" t="s">
        <v>18</v>
      </c>
      <c r="B7" s="13">
        <v>2662</v>
      </c>
      <c r="C7" s="13">
        <v>2710</v>
      </c>
      <c r="D7" s="13">
        <v>3153</v>
      </c>
      <c r="E7" s="76">
        <v>-1.77121771217712</v>
      </c>
      <c r="F7" s="76">
        <v>-15.572470662860772</v>
      </c>
      <c r="H7" s="40">
        <f>B7/C7-1</f>
        <v>-1.77121771217712E-2</v>
      </c>
      <c r="I7" s="40">
        <f t="shared" si="0"/>
        <v>-0.15572470662860771</v>
      </c>
      <c r="J7" s="38"/>
      <c r="K7" s="75">
        <f t="shared" si="1"/>
        <v>-1.77121771217712</v>
      </c>
      <c r="L7" s="3">
        <f t="shared" si="2"/>
        <v>-15.572470662860772</v>
      </c>
    </row>
    <row r="8" spans="1:12">
      <c r="A8" s="71" t="s">
        <v>14</v>
      </c>
      <c r="B8" s="72">
        <v>34351.879999999997</v>
      </c>
      <c r="C8" s="72">
        <v>36236</v>
      </c>
      <c r="D8" s="72">
        <v>42865</v>
      </c>
      <c r="E8" s="77">
        <v>-5.1995805276520706</v>
      </c>
      <c r="F8" s="77">
        <v>-19.860305610638051</v>
      </c>
      <c r="H8" s="40">
        <f>B8/C8-1</f>
        <v>-5.1995805276520701E-2</v>
      </c>
      <c r="I8" s="40">
        <f t="shared" si="0"/>
        <v>-0.19860305610638052</v>
      </c>
      <c r="J8" s="38"/>
      <c r="K8" s="75">
        <f t="shared" si="1"/>
        <v>-5.1995805276520706</v>
      </c>
      <c r="L8" s="3">
        <f t="shared" si="2"/>
        <v>-19.860305610638051</v>
      </c>
    </row>
    <row r="9" spans="1:12">
      <c r="A9" s="37" t="s">
        <v>26</v>
      </c>
      <c r="B9" s="35"/>
      <c r="C9" s="35"/>
      <c r="D9" s="35"/>
      <c r="E9" s="36"/>
      <c r="F9" s="36"/>
      <c r="H9" s="28"/>
      <c r="I9" s="3"/>
      <c r="J9" s="28"/>
      <c r="K9" s="28"/>
    </row>
    <row r="10" spans="1:12">
      <c r="A10" s="15" t="s">
        <v>47</v>
      </c>
      <c r="J10" s="28"/>
      <c r="K10" s="28"/>
    </row>
    <row r="11" spans="1:12">
      <c r="H11" s="40"/>
      <c r="I11" s="40"/>
    </row>
    <row r="12" spans="1:12">
      <c r="B12" s="24"/>
      <c r="C12" s="24"/>
      <c r="H12" s="40"/>
      <c r="I12" s="40"/>
    </row>
    <row r="13" spans="1:12">
      <c r="B13" s="24"/>
      <c r="H13" s="40"/>
      <c r="I13" s="40"/>
    </row>
    <row r="14" spans="1:12">
      <c r="B14" s="24"/>
    </row>
    <row r="15" spans="1:12">
      <c r="B15" s="24"/>
    </row>
  </sheetData>
  <phoneticPr fontId="2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tabSelected="1" workbookViewId="0">
      <selection activeCell="G8" sqref="G8"/>
    </sheetView>
  </sheetViews>
  <sheetFormatPr baseColWidth="10" defaultRowHeight="11.25"/>
  <cols>
    <col min="1" max="6" width="11.42578125" style="54"/>
    <col min="7" max="7" width="11" style="54" customWidth="1"/>
    <col min="8" max="8" width="4.5703125" style="54" customWidth="1"/>
    <col min="9" max="16384" width="11.42578125" style="54"/>
  </cols>
  <sheetData>
    <row r="1" spans="1:7" ht="12" customHeight="1"/>
    <row r="2" spans="1:7" ht="12.75" customHeight="1">
      <c r="C2" s="73" t="s">
        <v>38</v>
      </c>
    </row>
    <row r="3" spans="1:7" ht="12">
      <c r="B3" s="61"/>
      <c r="C3" s="61" t="s">
        <v>37</v>
      </c>
      <c r="D3" s="61" t="s">
        <v>36</v>
      </c>
    </row>
    <row r="4" spans="1:7" ht="12">
      <c r="B4" s="61" t="s">
        <v>40</v>
      </c>
      <c r="C4" s="61">
        <v>49467</v>
      </c>
      <c r="D4" s="61"/>
    </row>
    <row r="5" spans="1:7" ht="12">
      <c r="B5" s="61" t="s">
        <v>32</v>
      </c>
      <c r="C5" s="61">
        <v>42424.892</v>
      </c>
      <c r="D5" s="61"/>
    </row>
    <row r="6" spans="1:7" ht="12">
      <c r="B6" s="61" t="s">
        <v>33</v>
      </c>
      <c r="C6" s="62">
        <v>46889.700000000004</v>
      </c>
      <c r="D6" s="63">
        <v>42865</v>
      </c>
    </row>
    <row r="7" spans="1:7" ht="12">
      <c r="B7" s="61" t="s">
        <v>34</v>
      </c>
      <c r="C7" s="62">
        <v>37841.403999999995</v>
      </c>
      <c r="D7" s="63">
        <v>42865</v>
      </c>
    </row>
    <row r="8" spans="1:7" ht="12">
      <c r="B8" s="61" t="s">
        <v>35</v>
      </c>
      <c r="C8" s="62">
        <v>46058.088000000003</v>
      </c>
      <c r="D8" s="63">
        <v>42865</v>
      </c>
    </row>
    <row r="9" spans="1:7" ht="12">
      <c r="B9" s="61" t="s">
        <v>44</v>
      </c>
      <c r="C9" s="62">
        <v>47300.294000000002</v>
      </c>
      <c r="D9" s="63">
        <v>42865</v>
      </c>
    </row>
    <row r="10" spans="1:7" ht="12">
      <c r="B10" s="64">
        <v>2024</v>
      </c>
      <c r="C10" s="63">
        <v>36236</v>
      </c>
      <c r="D10" s="63">
        <v>42865</v>
      </c>
    </row>
    <row r="11" spans="1:7" ht="12">
      <c r="B11" s="64">
        <v>2025</v>
      </c>
      <c r="C11" s="74">
        <v>34351.879999999997</v>
      </c>
      <c r="D11" s="63">
        <v>42865</v>
      </c>
    </row>
    <row r="12" spans="1:7">
      <c r="C12" s="56"/>
      <c r="E12" s="55"/>
    </row>
    <row r="13" spans="1:7" ht="12.75">
      <c r="C13" s="57"/>
    </row>
    <row r="15" spans="1:7" ht="13.5">
      <c r="B15" s="60"/>
      <c r="C15" s="58"/>
      <c r="D15" s="58"/>
    </row>
    <row r="16" spans="1:7" ht="13.5" customHeight="1">
      <c r="A16" s="58"/>
      <c r="E16" s="58"/>
      <c r="F16" s="58"/>
      <c r="G16" s="58"/>
    </row>
    <row r="19" spans="2:4">
      <c r="B19" s="53"/>
      <c r="C19" s="53"/>
      <c r="D19" s="53"/>
    </row>
    <row r="20" spans="2:4" s="53" customFormat="1" ht="3" customHeight="1">
      <c r="B20" s="54"/>
      <c r="C20" s="54"/>
      <c r="D20" s="54"/>
    </row>
    <row r="21" spans="2:4" ht="12" customHeight="1"/>
    <row r="31" spans="2:4">
      <c r="B31" s="59"/>
    </row>
  </sheetData>
  <phoneticPr fontId="2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7"/>
  <sheetViews>
    <sheetView workbookViewId="0">
      <selection activeCell="F3" sqref="F3"/>
    </sheetView>
  </sheetViews>
  <sheetFormatPr baseColWidth="10" defaultRowHeight="12.75"/>
  <cols>
    <col min="1" max="1" width="32.140625" customWidth="1"/>
    <col min="2" max="2" width="21.42578125" customWidth="1"/>
    <col min="3" max="7" width="11.85546875" customWidth="1"/>
  </cols>
  <sheetData>
    <row r="1" spans="2:14">
      <c r="B1" s="43"/>
      <c r="C1" s="29" t="s">
        <v>19</v>
      </c>
      <c r="D1" s="29" t="s">
        <v>20</v>
      </c>
      <c r="E1" s="29" t="s">
        <v>22</v>
      </c>
      <c r="F1" s="29" t="s">
        <v>27</v>
      </c>
      <c r="G1" s="29" t="s">
        <v>39</v>
      </c>
      <c r="H1" s="29" t="s">
        <v>45</v>
      </c>
    </row>
    <row r="2" spans="2:14" ht="25.5">
      <c r="B2" s="44" t="s">
        <v>28</v>
      </c>
      <c r="C2" s="30">
        <v>100</v>
      </c>
      <c r="D2" s="31">
        <v>91.012786312206785</v>
      </c>
      <c r="E2" s="31">
        <v>93.864409897893481</v>
      </c>
      <c r="F2" s="31">
        <v>95.59378162082605</v>
      </c>
      <c r="G2" s="31">
        <v>87.319473829454509</v>
      </c>
      <c r="H2" s="27">
        <v>84.748413209456359</v>
      </c>
      <c r="I2" s="2"/>
      <c r="J2" s="3"/>
      <c r="L2" s="3"/>
      <c r="M2" s="3"/>
      <c r="N2" s="26"/>
    </row>
    <row r="3" spans="2:14" ht="25.5">
      <c r="B3" s="44" t="s">
        <v>29</v>
      </c>
      <c r="C3" s="30">
        <v>100</v>
      </c>
      <c r="D3" s="31">
        <v>88.121532079943975</v>
      </c>
      <c r="E3" s="31">
        <v>95.55567526800624</v>
      </c>
      <c r="F3" s="31">
        <v>97.112535689274353</v>
      </c>
      <c r="G3" s="31">
        <v>89.144534827344728</v>
      </c>
      <c r="H3" s="27">
        <v>84.964714755158113</v>
      </c>
      <c r="I3" s="2"/>
    </row>
    <row r="4" spans="2:14" ht="25.5">
      <c r="B4" s="44" t="s">
        <v>30</v>
      </c>
      <c r="C4" s="30">
        <v>100</v>
      </c>
      <c r="D4" s="31">
        <v>76.872362869198312</v>
      </c>
      <c r="E4" s="31">
        <v>87.473628691983123</v>
      </c>
      <c r="F4" s="31">
        <v>99.446202531645568</v>
      </c>
      <c r="G4" s="31">
        <v>84.46729957805907</v>
      </c>
      <c r="H4" s="27">
        <v>90.408333333333331</v>
      </c>
      <c r="I4" s="32"/>
    </row>
    <row r="5" spans="2:14" ht="25.5">
      <c r="B5" s="44" t="s">
        <v>31</v>
      </c>
      <c r="C5" s="30">
        <v>100</v>
      </c>
      <c r="D5" s="31">
        <v>89.383192332811859</v>
      </c>
      <c r="E5" s="31">
        <v>93.973176992360152</v>
      </c>
      <c r="F5" s="31">
        <v>96.243867616458331</v>
      </c>
      <c r="G5" s="31">
        <v>87.6697701969957</v>
      </c>
      <c r="H5" s="3">
        <v>85.135381764607601</v>
      </c>
    </row>
    <row r="6" spans="2:14">
      <c r="D6" s="3"/>
      <c r="E6" s="3"/>
      <c r="F6" s="3"/>
      <c r="G6" s="3"/>
      <c r="H6" s="33"/>
    </row>
    <row r="7" spans="2:14">
      <c r="D7" s="3"/>
      <c r="E7" s="3"/>
      <c r="F7" s="3"/>
      <c r="G7" s="3"/>
      <c r="H7" s="33"/>
    </row>
    <row r="8" spans="2:14">
      <c r="D8" s="3"/>
      <c r="E8" s="3"/>
      <c r="F8" s="3"/>
      <c r="G8" s="3"/>
    </row>
    <row r="17" spans="12:12">
      <c r="L17" s="34"/>
    </row>
  </sheetData>
  <phoneticPr fontId="2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L17"/>
  <sheetViews>
    <sheetView topLeftCell="A19" workbookViewId="0">
      <selection activeCell="L9" sqref="L9"/>
    </sheetView>
  </sheetViews>
  <sheetFormatPr baseColWidth="10" defaultRowHeight="12.75"/>
  <sheetData>
    <row r="4" spans="3:12">
      <c r="C4" t="s">
        <v>23</v>
      </c>
    </row>
    <row r="5" spans="3:12" ht="25.5">
      <c r="C5" s="4"/>
      <c r="D5" s="5" t="s">
        <v>0</v>
      </c>
      <c r="E5" s="5" t="s">
        <v>1</v>
      </c>
      <c r="F5" s="16" t="s">
        <v>2</v>
      </c>
      <c r="G5" s="21" t="s">
        <v>6</v>
      </c>
      <c r="H5" s="23" t="s">
        <v>12</v>
      </c>
      <c r="I5" s="23" t="s">
        <v>17</v>
      </c>
    </row>
    <row r="6" spans="3:12">
      <c r="C6" s="4" t="s">
        <v>7</v>
      </c>
      <c r="D6" s="4">
        <v>346.32211000000001</v>
      </c>
      <c r="E6" s="4">
        <v>294.05920000000003</v>
      </c>
      <c r="F6" s="17">
        <v>258.18768</v>
      </c>
      <c r="G6" s="9">
        <v>181.60927000000001</v>
      </c>
      <c r="H6" s="25">
        <v>291.02207999999996</v>
      </c>
      <c r="I6" s="25">
        <v>109.75820000000002</v>
      </c>
    </row>
    <row r="7" spans="3:12">
      <c r="C7" s="4" t="s">
        <v>8</v>
      </c>
      <c r="D7" s="4">
        <v>358.94481000000002</v>
      </c>
      <c r="E7" s="4">
        <v>192.80085000000003</v>
      </c>
      <c r="F7" s="17">
        <v>276.00306</v>
      </c>
      <c r="G7" s="9">
        <v>176.21596000000002</v>
      </c>
      <c r="H7" s="22">
        <v>351.82182000000006</v>
      </c>
      <c r="I7" s="22">
        <v>113.27060000000003</v>
      </c>
      <c r="J7" s="6"/>
      <c r="K7" s="6"/>
      <c r="L7" s="6"/>
    </row>
    <row r="8" spans="3:12">
      <c r="C8" s="1" t="s">
        <v>9</v>
      </c>
      <c r="D8" s="7">
        <v>327.34135000000003</v>
      </c>
      <c r="E8" s="7">
        <v>184.25192000000001</v>
      </c>
      <c r="F8" s="18">
        <v>312.55274000000003</v>
      </c>
      <c r="G8" s="9">
        <v>161.16699</v>
      </c>
      <c r="H8" s="22">
        <v>412.24719000000005</v>
      </c>
      <c r="I8" s="22">
        <v>121.62372999999999</v>
      </c>
      <c r="J8" s="6"/>
      <c r="K8" s="6"/>
      <c r="L8" s="6"/>
    </row>
    <row r="9" spans="3:12">
      <c r="C9" s="4" t="s">
        <v>11</v>
      </c>
      <c r="D9" s="4">
        <v>364.43015000000003</v>
      </c>
      <c r="E9" s="4">
        <v>195.63394000000002</v>
      </c>
      <c r="F9" s="17">
        <v>334.61421000000001</v>
      </c>
      <c r="G9" s="9">
        <v>159.29577</v>
      </c>
      <c r="H9" s="22">
        <v>463.21760000000012</v>
      </c>
      <c r="I9" s="22">
        <v>136.01675</v>
      </c>
      <c r="J9" s="6"/>
      <c r="K9" s="6"/>
      <c r="L9" s="6"/>
    </row>
    <row r="10" spans="3:12">
      <c r="C10" s="4" t="s">
        <v>15</v>
      </c>
      <c r="D10" s="4">
        <v>322.36415000000005</v>
      </c>
      <c r="E10" s="4">
        <v>159.31182999999999</v>
      </c>
      <c r="F10" s="17">
        <v>325.50941</v>
      </c>
      <c r="G10" s="9">
        <v>141.99397000000002</v>
      </c>
      <c r="H10" s="25">
        <v>300.98809</v>
      </c>
      <c r="I10" s="25">
        <v>124.55264999999999</v>
      </c>
    </row>
    <row r="11" spans="3:12">
      <c r="C11" s="4" t="s">
        <v>16</v>
      </c>
      <c r="D11" s="4">
        <v>342.05910000000006</v>
      </c>
      <c r="E11" s="4">
        <v>160.92094</v>
      </c>
      <c r="F11" s="17">
        <v>328.02860000000004</v>
      </c>
      <c r="G11" s="9">
        <v>145.83153000000001</v>
      </c>
      <c r="H11" s="25">
        <v>272.32767000000001</v>
      </c>
      <c r="I11" s="25">
        <v>126.58115000000004</v>
      </c>
    </row>
    <row r="12" spans="3:12">
      <c r="C12" s="4" t="s">
        <v>19</v>
      </c>
      <c r="D12" s="4">
        <v>396.26920000000001</v>
      </c>
      <c r="E12" s="4">
        <v>154.26667000000003</v>
      </c>
      <c r="F12" s="17">
        <v>329.76164000000006</v>
      </c>
      <c r="G12" s="9">
        <v>139.43165000000002</v>
      </c>
      <c r="H12" s="25">
        <v>282.18828999999999</v>
      </c>
      <c r="I12" s="25">
        <v>138.03601</v>
      </c>
    </row>
    <row r="13" spans="3:12">
      <c r="C13" s="4" t="s">
        <v>20</v>
      </c>
      <c r="D13" s="4">
        <v>339.86610000000002</v>
      </c>
      <c r="E13" s="4">
        <v>156.80542</v>
      </c>
      <c r="F13" s="17">
        <v>348.38941</v>
      </c>
      <c r="G13" s="9">
        <v>145.39927</v>
      </c>
      <c r="H13" s="25">
        <v>244.60679000000002</v>
      </c>
      <c r="I13" s="25">
        <v>135.92958000000002</v>
      </c>
    </row>
    <row r="14" spans="3:12">
      <c r="C14" s="4" t="s">
        <v>22</v>
      </c>
      <c r="D14" s="4">
        <v>268.58069</v>
      </c>
      <c r="E14" s="4">
        <v>144.18258000000003</v>
      </c>
      <c r="F14" s="17">
        <v>343.80719000000005</v>
      </c>
      <c r="G14" s="9">
        <v>136.10372000000001</v>
      </c>
      <c r="H14" s="25">
        <v>219.24526000000003</v>
      </c>
      <c r="I14" s="25">
        <v>130.70209</v>
      </c>
    </row>
    <row r="15" spans="3:12">
      <c r="C15" s="4" t="s">
        <v>27</v>
      </c>
      <c r="D15" s="4">
        <v>252.29540000000003</v>
      </c>
      <c r="E15" s="4">
        <v>135.56890000000001</v>
      </c>
      <c r="F15" s="17">
        <v>307.79610000000002</v>
      </c>
      <c r="G15" s="9">
        <v>97.91622000000001</v>
      </c>
      <c r="H15" s="25">
        <v>160.89676999999998</v>
      </c>
      <c r="I15" s="25">
        <v>121.87359000000001</v>
      </c>
    </row>
    <row r="16" spans="3:12">
      <c r="C16" s="8" t="s">
        <v>39</v>
      </c>
      <c r="D16" s="8">
        <v>261.8134</v>
      </c>
      <c r="E16" s="8">
        <v>129.71494000000001</v>
      </c>
      <c r="F16" s="19">
        <v>389.18781999999999</v>
      </c>
      <c r="G16" s="9">
        <v>105.14122000000002</v>
      </c>
      <c r="H16" s="25">
        <v>109.27269000000001</v>
      </c>
      <c r="I16" s="25">
        <v>135.21611000000001</v>
      </c>
    </row>
    <row r="17" spans="3:9">
      <c r="C17" s="8" t="s">
        <v>45</v>
      </c>
      <c r="D17" s="9">
        <v>267.04154</v>
      </c>
      <c r="E17" s="9">
        <v>119.87575000000001</v>
      </c>
      <c r="F17" s="20">
        <v>275.36502000000007</v>
      </c>
      <c r="G17" s="9">
        <v>93.029510000000002</v>
      </c>
      <c r="H17" s="25">
        <v>93.70959000000002</v>
      </c>
      <c r="I17" s="25">
        <v>123.06879000000001</v>
      </c>
    </row>
  </sheetData>
  <phoneticPr fontId="2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EM18"/>
  <sheetViews>
    <sheetView topLeftCell="A13" workbookViewId="0">
      <selection activeCell="C5" sqref="C5:C17"/>
    </sheetView>
  </sheetViews>
  <sheetFormatPr baseColWidth="10" defaultRowHeight="12.75"/>
  <cols>
    <col min="1" max="1" width="10.85546875" customWidth="1"/>
    <col min="2" max="2" width="9" customWidth="1"/>
    <col min="3" max="3" width="12.7109375" customWidth="1"/>
    <col min="4" max="4" width="9" style="30" customWidth="1"/>
    <col min="5" max="5" width="11.7109375" style="30" customWidth="1"/>
    <col min="6" max="8" width="9" style="30" customWidth="1"/>
    <col min="9" max="9" width="9.85546875" style="30" customWidth="1"/>
    <col min="10" max="10" width="12" style="30" customWidth="1"/>
    <col min="11" max="11" width="12.28515625" style="30" customWidth="1"/>
    <col min="12" max="12" width="12.28515625" customWidth="1"/>
    <col min="13" max="13" width="9.42578125" style="30" customWidth="1"/>
    <col min="14" max="21" width="9" customWidth="1"/>
    <col min="22" max="24" width="10" customWidth="1"/>
    <col min="25" max="25" width="9.42578125" customWidth="1"/>
    <col min="26" max="26" width="9.42578125" style="42" customWidth="1"/>
    <col min="27" max="34" width="9" customWidth="1"/>
    <col min="35" max="37" width="10" customWidth="1"/>
    <col min="38" max="38" width="9.42578125" customWidth="1"/>
    <col min="39" max="39" width="9.42578125" style="42" customWidth="1"/>
    <col min="40" max="47" width="9" customWidth="1"/>
    <col min="48" max="50" width="10" customWidth="1"/>
    <col min="51" max="51" width="9.42578125" customWidth="1"/>
    <col min="52" max="52" width="9.42578125" style="42" customWidth="1"/>
    <col min="53" max="60" width="9" customWidth="1"/>
    <col min="61" max="63" width="10" customWidth="1"/>
    <col min="64" max="64" width="9.42578125" customWidth="1"/>
    <col min="65" max="65" width="9.42578125" style="42" customWidth="1"/>
    <col min="66" max="69" width="9" customWidth="1"/>
    <col min="70" max="70" width="33.7109375" customWidth="1"/>
    <col min="71" max="71" width="15.28515625" customWidth="1"/>
    <col min="72" max="72" width="12.5703125" customWidth="1"/>
    <col min="73" max="73" width="9" customWidth="1"/>
    <col min="74" max="76" width="10" customWidth="1"/>
    <col min="77" max="77" width="9.42578125" customWidth="1"/>
    <col min="78" max="78" width="9.42578125" style="42" customWidth="1"/>
    <col min="79" max="86" width="9" customWidth="1"/>
    <col min="87" max="87" width="10" customWidth="1"/>
    <col min="88" max="88" width="9" customWidth="1"/>
    <col min="89" max="89" width="10" customWidth="1"/>
    <col min="90" max="90" width="9.42578125" customWidth="1"/>
    <col min="91" max="91" width="9.42578125" style="42" customWidth="1"/>
    <col min="92" max="99" width="9" customWidth="1"/>
    <col min="100" max="103" width="10" customWidth="1"/>
    <col min="104" max="104" width="10" style="42" customWidth="1"/>
    <col min="105" max="112" width="9" customWidth="1"/>
    <col min="113" max="115" width="10" customWidth="1"/>
    <col min="116" max="116" width="9.42578125" customWidth="1"/>
    <col min="117" max="117" width="9.42578125" style="42" customWidth="1"/>
    <col min="118" max="125" width="9" customWidth="1"/>
    <col min="126" max="129" width="10" customWidth="1"/>
    <col min="130" max="130" width="10" style="42" customWidth="1"/>
    <col min="131" max="138" width="9" customWidth="1"/>
    <col min="139" max="139" width="10" customWidth="1"/>
    <col min="140" max="140" width="7.5703125" customWidth="1"/>
    <col min="141" max="141" width="9.140625" customWidth="1"/>
    <col min="142" max="142" width="9.42578125" customWidth="1"/>
    <col min="143" max="143" width="11.42578125" style="42"/>
    <col min="256" max="256" width="33.42578125" customWidth="1"/>
    <col min="257" max="257" width="10.85546875" customWidth="1"/>
    <col min="258" max="258" width="9" customWidth="1"/>
    <col min="259" max="259" width="12.7109375" customWidth="1"/>
    <col min="260" max="260" width="9" customWidth="1"/>
    <col min="261" max="261" width="11.7109375" customWidth="1"/>
    <col min="262" max="264" width="9" customWidth="1"/>
    <col min="265" max="265" width="9.85546875" customWidth="1"/>
    <col min="266" max="266" width="12" customWidth="1"/>
    <col min="267" max="268" width="12.28515625" customWidth="1"/>
    <col min="269" max="269" width="9.42578125" customWidth="1"/>
    <col min="270" max="277" width="9" customWidth="1"/>
    <col min="278" max="280" width="10" customWidth="1"/>
    <col min="281" max="282" width="9.42578125" customWidth="1"/>
    <col min="283" max="290" width="9" customWidth="1"/>
    <col min="291" max="293" width="10" customWidth="1"/>
    <col min="294" max="295" width="9.42578125" customWidth="1"/>
    <col min="296" max="303" width="9" customWidth="1"/>
    <col min="304" max="306" width="10" customWidth="1"/>
    <col min="307" max="308" width="9.42578125" customWidth="1"/>
    <col min="309" max="316" width="9" customWidth="1"/>
    <col min="317" max="319" width="10" customWidth="1"/>
    <col min="320" max="321" width="9.42578125" customWidth="1"/>
    <col min="322" max="325" width="9" customWidth="1"/>
    <col min="326" max="326" width="33.7109375" customWidth="1"/>
    <col min="327" max="327" width="15.28515625" customWidth="1"/>
    <col min="328" max="328" width="12.5703125" customWidth="1"/>
    <col min="329" max="329" width="9" customWidth="1"/>
    <col min="330" max="332" width="10" customWidth="1"/>
    <col min="333" max="334" width="9.42578125" customWidth="1"/>
    <col min="335" max="342" width="9" customWidth="1"/>
    <col min="343" max="343" width="10" customWidth="1"/>
    <col min="344" max="344" width="9" customWidth="1"/>
    <col min="345" max="345" width="10" customWidth="1"/>
    <col min="346" max="347" width="9.42578125" customWidth="1"/>
    <col min="348" max="355" width="9" customWidth="1"/>
    <col min="356" max="360" width="10" customWidth="1"/>
    <col min="361" max="368" width="9" customWidth="1"/>
    <col min="369" max="371" width="10" customWidth="1"/>
    <col min="372" max="373" width="9.42578125" customWidth="1"/>
    <col min="374" max="381" width="9" customWidth="1"/>
    <col min="382" max="386" width="10" customWidth="1"/>
    <col min="387" max="394" width="9" customWidth="1"/>
    <col min="395" max="395" width="10" customWidth="1"/>
    <col min="396" max="396" width="7.5703125" customWidth="1"/>
    <col min="397" max="397" width="9.140625" customWidth="1"/>
    <col min="398" max="398" width="9.42578125" customWidth="1"/>
    <col min="512" max="512" width="33.42578125" customWidth="1"/>
    <col min="513" max="513" width="10.85546875" customWidth="1"/>
    <col min="514" max="514" width="9" customWidth="1"/>
    <col min="515" max="515" width="12.7109375" customWidth="1"/>
    <col min="516" max="516" width="9" customWidth="1"/>
    <col min="517" max="517" width="11.7109375" customWidth="1"/>
    <col min="518" max="520" width="9" customWidth="1"/>
    <col min="521" max="521" width="9.85546875" customWidth="1"/>
    <col min="522" max="522" width="12" customWidth="1"/>
    <col min="523" max="524" width="12.28515625" customWidth="1"/>
    <col min="525" max="525" width="9.42578125" customWidth="1"/>
    <col min="526" max="533" width="9" customWidth="1"/>
    <col min="534" max="536" width="10" customWidth="1"/>
    <col min="537" max="538" width="9.42578125" customWidth="1"/>
    <col min="539" max="546" width="9" customWidth="1"/>
    <col min="547" max="549" width="10" customWidth="1"/>
    <col min="550" max="551" width="9.42578125" customWidth="1"/>
    <col min="552" max="559" width="9" customWidth="1"/>
    <col min="560" max="562" width="10" customWidth="1"/>
    <col min="563" max="564" width="9.42578125" customWidth="1"/>
    <col min="565" max="572" width="9" customWidth="1"/>
    <col min="573" max="575" width="10" customWidth="1"/>
    <col min="576" max="577" width="9.42578125" customWidth="1"/>
    <col min="578" max="581" width="9" customWidth="1"/>
    <col min="582" max="582" width="33.7109375" customWidth="1"/>
    <col min="583" max="583" width="15.28515625" customWidth="1"/>
    <col min="584" max="584" width="12.5703125" customWidth="1"/>
    <col min="585" max="585" width="9" customWidth="1"/>
    <col min="586" max="588" width="10" customWidth="1"/>
    <col min="589" max="590" width="9.42578125" customWidth="1"/>
    <col min="591" max="598" width="9" customWidth="1"/>
    <col min="599" max="599" width="10" customWidth="1"/>
    <col min="600" max="600" width="9" customWidth="1"/>
    <col min="601" max="601" width="10" customWidth="1"/>
    <col min="602" max="603" width="9.42578125" customWidth="1"/>
    <col min="604" max="611" width="9" customWidth="1"/>
    <col min="612" max="616" width="10" customWidth="1"/>
    <col min="617" max="624" width="9" customWidth="1"/>
    <col min="625" max="627" width="10" customWidth="1"/>
    <col min="628" max="629" width="9.42578125" customWidth="1"/>
    <col min="630" max="637" width="9" customWidth="1"/>
    <col min="638" max="642" width="10" customWidth="1"/>
    <col min="643" max="650" width="9" customWidth="1"/>
    <col min="651" max="651" width="10" customWidth="1"/>
    <col min="652" max="652" width="7.5703125" customWidth="1"/>
    <col min="653" max="653" width="9.140625" customWidth="1"/>
    <col min="654" max="654" width="9.42578125" customWidth="1"/>
    <col min="768" max="768" width="33.42578125" customWidth="1"/>
    <col min="769" max="769" width="10.85546875" customWidth="1"/>
    <col min="770" max="770" width="9" customWidth="1"/>
    <col min="771" max="771" width="12.7109375" customWidth="1"/>
    <col min="772" max="772" width="9" customWidth="1"/>
    <col min="773" max="773" width="11.7109375" customWidth="1"/>
    <col min="774" max="776" width="9" customWidth="1"/>
    <col min="777" max="777" width="9.85546875" customWidth="1"/>
    <col min="778" max="778" width="12" customWidth="1"/>
    <col min="779" max="780" width="12.28515625" customWidth="1"/>
    <col min="781" max="781" width="9.42578125" customWidth="1"/>
    <col min="782" max="789" width="9" customWidth="1"/>
    <col min="790" max="792" width="10" customWidth="1"/>
    <col min="793" max="794" width="9.42578125" customWidth="1"/>
    <col min="795" max="802" width="9" customWidth="1"/>
    <col min="803" max="805" width="10" customWidth="1"/>
    <col min="806" max="807" width="9.42578125" customWidth="1"/>
    <col min="808" max="815" width="9" customWidth="1"/>
    <col min="816" max="818" width="10" customWidth="1"/>
    <col min="819" max="820" width="9.42578125" customWidth="1"/>
    <col min="821" max="828" width="9" customWidth="1"/>
    <col min="829" max="831" width="10" customWidth="1"/>
    <col min="832" max="833" width="9.42578125" customWidth="1"/>
    <col min="834" max="837" width="9" customWidth="1"/>
    <col min="838" max="838" width="33.7109375" customWidth="1"/>
    <col min="839" max="839" width="15.28515625" customWidth="1"/>
    <col min="840" max="840" width="12.5703125" customWidth="1"/>
    <col min="841" max="841" width="9" customWidth="1"/>
    <col min="842" max="844" width="10" customWidth="1"/>
    <col min="845" max="846" width="9.42578125" customWidth="1"/>
    <col min="847" max="854" width="9" customWidth="1"/>
    <col min="855" max="855" width="10" customWidth="1"/>
    <col min="856" max="856" width="9" customWidth="1"/>
    <col min="857" max="857" width="10" customWidth="1"/>
    <col min="858" max="859" width="9.42578125" customWidth="1"/>
    <col min="860" max="867" width="9" customWidth="1"/>
    <col min="868" max="872" width="10" customWidth="1"/>
    <col min="873" max="880" width="9" customWidth="1"/>
    <col min="881" max="883" width="10" customWidth="1"/>
    <col min="884" max="885" width="9.42578125" customWidth="1"/>
    <col min="886" max="893" width="9" customWidth="1"/>
    <col min="894" max="898" width="10" customWidth="1"/>
    <col min="899" max="906" width="9" customWidth="1"/>
    <col min="907" max="907" width="10" customWidth="1"/>
    <col min="908" max="908" width="7.5703125" customWidth="1"/>
    <col min="909" max="909" width="9.140625" customWidth="1"/>
    <col min="910" max="910" width="9.42578125" customWidth="1"/>
    <col min="1024" max="1024" width="33.42578125" customWidth="1"/>
    <col min="1025" max="1025" width="10.85546875" customWidth="1"/>
    <col min="1026" max="1026" width="9" customWidth="1"/>
    <col min="1027" max="1027" width="12.7109375" customWidth="1"/>
    <col min="1028" max="1028" width="9" customWidth="1"/>
    <col min="1029" max="1029" width="11.7109375" customWidth="1"/>
    <col min="1030" max="1032" width="9" customWidth="1"/>
    <col min="1033" max="1033" width="9.85546875" customWidth="1"/>
    <col min="1034" max="1034" width="12" customWidth="1"/>
    <col min="1035" max="1036" width="12.28515625" customWidth="1"/>
    <col min="1037" max="1037" width="9.42578125" customWidth="1"/>
    <col min="1038" max="1045" width="9" customWidth="1"/>
    <col min="1046" max="1048" width="10" customWidth="1"/>
    <col min="1049" max="1050" width="9.42578125" customWidth="1"/>
    <col min="1051" max="1058" width="9" customWidth="1"/>
    <col min="1059" max="1061" width="10" customWidth="1"/>
    <col min="1062" max="1063" width="9.42578125" customWidth="1"/>
    <col min="1064" max="1071" width="9" customWidth="1"/>
    <col min="1072" max="1074" width="10" customWidth="1"/>
    <col min="1075" max="1076" width="9.42578125" customWidth="1"/>
    <col min="1077" max="1084" width="9" customWidth="1"/>
    <col min="1085" max="1087" width="10" customWidth="1"/>
    <col min="1088" max="1089" width="9.42578125" customWidth="1"/>
    <col min="1090" max="1093" width="9" customWidth="1"/>
    <col min="1094" max="1094" width="33.7109375" customWidth="1"/>
    <col min="1095" max="1095" width="15.28515625" customWidth="1"/>
    <col min="1096" max="1096" width="12.5703125" customWidth="1"/>
    <col min="1097" max="1097" width="9" customWidth="1"/>
    <col min="1098" max="1100" width="10" customWidth="1"/>
    <col min="1101" max="1102" width="9.42578125" customWidth="1"/>
    <col min="1103" max="1110" width="9" customWidth="1"/>
    <col min="1111" max="1111" width="10" customWidth="1"/>
    <col min="1112" max="1112" width="9" customWidth="1"/>
    <col min="1113" max="1113" width="10" customWidth="1"/>
    <col min="1114" max="1115" width="9.42578125" customWidth="1"/>
    <col min="1116" max="1123" width="9" customWidth="1"/>
    <col min="1124" max="1128" width="10" customWidth="1"/>
    <col min="1129" max="1136" width="9" customWidth="1"/>
    <col min="1137" max="1139" width="10" customWidth="1"/>
    <col min="1140" max="1141" width="9.42578125" customWidth="1"/>
    <col min="1142" max="1149" width="9" customWidth="1"/>
    <col min="1150" max="1154" width="10" customWidth="1"/>
    <col min="1155" max="1162" width="9" customWidth="1"/>
    <col min="1163" max="1163" width="10" customWidth="1"/>
    <col min="1164" max="1164" width="7.5703125" customWidth="1"/>
    <col min="1165" max="1165" width="9.140625" customWidth="1"/>
    <col min="1166" max="1166" width="9.42578125" customWidth="1"/>
    <col min="1280" max="1280" width="33.42578125" customWidth="1"/>
    <col min="1281" max="1281" width="10.85546875" customWidth="1"/>
    <col min="1282" max="1282" width="9" customWidth="1"/>
    <col min="1283" max="1283" width="12.7109375" customWidth="1"/>
    <col min="1284" max="1284" width="9" customWidth="1"/>
    <col min="1285" max="1285" width="11.7109375" customWidth="1"/>
    <col min="1286" max="1288" width="9" customWidth="1"/>
    <col min="1289" max="1289" width="9.85546875" customWidth="1"/>
    <col min="1290" max="1290" width="12" customWidth="1"/>
    <col min="1291" max="1292" width="12.28515625" customWidth="1"/>
    <col min="1293" max="1293" width="9.42578125" customWidth="1"/>
    <col min="1294" max="1301" width="9" customWidth="1"/>
    <col min="1302" max="1304" width="10" customWidth="1"/>
    <col min="1305" max="1306" width="9.42578125" customWidth="1"/>
    <col min="1307" max="1314" width="9" customWidth="1"/>
    <col min="1315" max="1317" width="10" customWidth="1"/>
    <col min="1318" max="1319" width="9.42578125" customWidth="1"/>
    <col min="1320" max="1327" width="9" customWidth="1"/>
    <col min="1328" max="1330" width="10" customWidth="1"/>
    <col min="1331" max="1332" width="9.42578125" customWidth="1"/>
    <col min="1333" max="1340" width="9" customWidth="1"/>
    <col min="1341" max="1343" width="10" customWidth="1"/>
    <col min="1344" max="1345" width="9.42578125" customWidth="1"/>
    <col min="1346" max="1349" width="9" customWidth="1"/>
    <col min="1350" max="1350" width="33.7109375" customWidth="1"/>
    <col min="1351" max="1351" width="15.28515625" customWidth="1"/>
    <col min="1352" max="1352" width="12.5703125" customWidth="1"/>
    <col min="1353" max="1353" width="9" customWidth="1"/>
    <col min="1354" max="1356" width="10" customWidth="1"/>
    <col min="1357" max="1358" width="9.42578125" customWidth="1"/>
    <col min="1359" max="1366" width="9" customWidth="1"/>
    <col min="1367" max="1367" width="10" customWidth="1"/>
    <col min="1368" max="1368" width="9" customWidth="1"/>
    <col min="1369" max="1369" width="10" customWidth="1"/>
    <col min="1370" max="1371" width="9.42578125" customWidth="1"/>
    <col min="1372" max="1379" width="9" customWidth="1"/>
    <col min="1380" max="1384" width="10" customWidth="1"/>
    <col min="1385" max="1392" width="9" customWidth="1"/>
    <col min="1393" max="1395" width="10" customWidth="1"/>
    <col min="1396" max="1397" width="9.42578125" customWidth="1"/>
    <col min="1398" max="1405" width="9" customWidth="1"/>
    <col min="1406" max="1410" width="10" customWidth="1"/>
    <col min="1411" max="1418" width="9" customWidth="1"/>
    <col min="1419" max="1419" width="10" customWidth="1"/>
    <col min="1420" max="1420" width="7.5703125" customWidth="1"/>
    <col min="1421" max="1421" width="9.140625" customWidth="1"/>
    <col min="1422" max="1422" width="9.42578125" customWidth="1"/>
    <col min="1536" max="1536" width="33.42578125" customWidth="1"/>
    <col min="1537" max="1537" width="10.85546875" customWidth="1"/>
    <col min="1538" max="1538" width="9" customWidth="1"/>
    <col min="1539" max="1539" width="12.7109375" customWidth="1"/>
    <col min="1540" max="1540" width="9" customWidth="1"/>
    <col min="1541" max="1541" width="11.7109375" customWidth="1"/>
    <col min="1542" max="1544" width="9" customWidth="1"/>
    <col min="1545" max="1545" width="9.85546875" customWidth="1"/>
    <col min="1546" max="1546" width="12" customWidth="1"/>
    <col min="1547" max="1548" width="12.28515625" customWidth="1"/>
    <col min="1549" max="1549" width="9.42578125" customWidth="1"/>
    <col min="1550" max="1557" width="9" customWidth="1"/>
    <col min="1558" max="1560" width="10" customWidth="1"/>
    <col min="1561" max="1562" width="9.42578125" customWidth="1"/>
    <col min="1563" max="1570" width="9" customWidth="1"/>
    <col min="1571" max="1573" width="10" customWidth="1"/>
    <col min="1574" max="1575" width="9.42578125" customWidth="1"/>
    <col min="1576" max="1583" width="9" customWidth="1"/>
    <col min="1584" max="1586" width="10" customWidth="1"/>
    <col min="1587" max="1588" width="9.42578125" customWidth="1"/>
    <col min="1589" max="1596" width="9" customWidth="1"/>
    <col min="1597" max="1599" width="10" customWidth="1"/>
    <col min="1600" max="1601" width="9.42578125" customWidth="1"/>
    <col min="1602" max="1605" width="9" customWidth="1"/>
    <col min="1606" max="1606" width="33.7109375" customWidth="1"/>
    <col min="1607" max="1607" width="15.28515625" customWidth="1"/>
    <col min="1608" max="1608" width="12.5703125" customWidth="1"/>
    <col min="1609" max="1609" width="9" customWidth="1"/>
    <col min="1610" max="1612" width="10" customWidth="1"/>
    <col min="1613" max="1614" width="9.42578125" customWidth="1"/>
    <col min="1615" max="1622" width="9" customWidth="1"/>
    <col min="1623" max="1623" width="10" customWidth="1"/>
    <col min="1624" max="1624" width="9" customWidth="1"/>
    <col min="1625" max="1625" width="10" customWidth="1"/>
    <col min="1626" max="1627" width="9.42578125" customWidth="1"/>
    <col min="1628" max="1635" width="9" customWidth="1"/>
    <col min="1636" max="1640" width="10" customWidth="1"/>
    <col min="1641" max="1648" width="9" customWidth="1"/>
    <col min="1649" max="1651" width="10" customWidth="1"/>
    <col min="1652" max="1653" width="9.42578125" customWidth="1"/>
    <col min="1654" max="1661" width="9" customWidth="1"/>
    <col min="1662" max="1666" width="10" customWidth="1"/>
    <col min="1667" max="1674" width="9" customWidth="1"/>
    <col min="1675" max="1675" width="10" customWidth="1"/>
    <col min="1676" max="1676" width="7.5703125" customWidth="1"/>
    <col min="1677" max="1677" width="9.140625" customWidth="1"/>
    <col min="1678" max="1678" width="9.42578125" customWidth="1"/>
    <col min="1792" max="1792" width="33.42578125" customWidth="1"/>
    <col min="1793" max="1793" width="10.85546875" customWidth="1"/>
    <col min="1794" max="1794" width="9" customWidth="1"/>
    <col min="1795" max="1795" width="12.7109375" customWidth="1"/>
    <col min="1796" max="1796" width="9" customWidth="1"/>
    <col min="1797" max="1797" width="11.7109375" customWidth="1"/>
    <col min="1798" max="1800" width="9" customWidth="1"/>
    <col min="1801" max="1801" width="9.85546875" customWidth="1"/>
    <col min="1802" max="1802" width="12" customWidth="1"/>
    <col min="1803" max="1804" width="12.28515625" customWidth="1"/>
    <col min="1805" max="1805" width="9.42578125" customWidth="1"/>
    <col min="1806" max="1813" width="9" customWidth="1"/>
    <col min="1814" max="1816" width="10" customWidth="1"/>
    <col min="1817" max="1818" width="9.42578125" customWidth="1"/>
    <col min="1819" max="1826" width="9" customWidth="1"/>
    <col min="1827" max="1829" width="10" customWidth="1"/>
    <col min="1830" max="1831" width="9.42578125" customWidth="1"/>
    <col min="1832" max="1839" width="9" customWidth="1"/>
    <col min="1840" max="1842" width="10" customWidth="1"/>
    <col min="1843" max="1844" width="9.42578125" customWidth="1"/>
    <col min="1845" max="1852" width="9" customWidth="1"/>
    <col min="1853" max="1855" width="10" customWidth="1"/>
    <col min="1856" max="1857" width="9.42578125" customWidth="1"/>
    <col min="1858" max="1861" width="9" customWidth="1"/>
    <col min="1862" max="1862" width="33.7109375" customWidth="1"/>
    <col min="1863" max="1863" width="15.28515625" customWidth="1"/>
    <col min="1864" max="1864" width="12.5703125" customWidth="1"/>
    <col min="1865" max="1865" width="9" customWidth="1"/>
    <col min="1866" max="1868" width="10" customWidth="1"/>
    <col min="1869" max="1870" width="9.42578125" customWidth="1"/>
    <col min="1871" max="1878" width="9" customWidth="1"/>
    <col min="1879" max="1879" width="10" customWidth="1"/>
    <col min="1880" max="1880" width="9" customWidth="1"/>
    <col min="1881" max="1881" width="10" customWidth="1"/>
    <col min="1882" max="1883" width="9.42578125" customWidth="1"/>
    <col min="1884" max="1891" width="9" customWidth="1"/>
    <col min="1892" max="1896" width="10" customWidth="1"/>
    <col min="1897" max="1904" width="9" customWidth="1"/>
    <col min="1905" max="1907" width="10" customWidth="1"/>
    <col min="1908" max="1909" width="9.42578125" customWidth="1"/>
    <col min="1910" max="1917" width="9" customWidth="1"/>
    <col min="1918" max="1922" width="10" customWidth="1"/>
    <col min="1923" max="1930" width="9" customWidth="1"/>
    <col min="1931" max="1931" width="10" customWidth="1"/>
    <col min="1932" max="1932" width="7.5703125" customWidth="1"/>
    <col min="1933" max="1933" width="9.140625" customWidth="1"/>
    <col min="1934" max="1934" width="9.42578125" customWidth="1"/>
    <col min="2048" max="2048" width="33.42578125" customWidth="1"/>
    <col min="2049" max="2049" width="10.85546875" customWidth="1"/>
    <col min="2050" max="2050" width="9" customWidth="1"/>
    <col min="2051" max="2051" width="12.7109375" customWidth="1"/>
    <col min="2052" max="2052" width="9" customWidth="1"/>
    <col min="2053" max="2053" width="11.7109375" customWidth="1"/>
    <col min="2054" max="2056" width="9" customWidth="1"/>
    <col min="2057" max="2057" width="9.85546875" customWidth="1"/>
    <col min="2058" max="2058" width="12" customWidth="1"/>
    <col min="2059" max="2060" width="12.28515625" customWidth="1"/>
    <col min="2061" max="2061" width="9.42578125" customWidth="1"/>
    <col min="2062" max="2069" width="9" customWidth="1"/>
    <col min="2070" max="2072" width="10" customWidth="1"/>
    <col min="2073" max="2074" width="9.42578125" customWidth="1"/>
    <col min="2075" max="2082" width="9" customWidth="1"/>
    <col min="2083" max="2085" width="10" customWidth="1"/>
    <col min="2086" max="2087" width="9.42578125" customWidth="1"/>
    <col min="2088" max="2095" width="9" customWidth="1"/>
    <col min="2096" max="2098" width="10" customWidth="1"/>
    <col min="2099" max="2100" width="9.42578125" customWidth="1"/>
    <col min="2101" max="2108" width="9" customWidth="1"/>
    <col min="2109" max="2111" width="10" customWidth="1"/>
    <col min="2112" max="2113" width="9.42578125" customWidth="1"/>
    <col min="2114" max="2117" width="9" customWidth="1"/>
    <col min="2118" max="2118" width="33.7109375" customWidth="1"/>
    <col min="2119" max="2119" width="15.28515625" customWidth="1"/>
    <col min="2120" max="2120" width="12.5703125" customWidth="1"/>
    <col min="2121" max="2121" width="9" customWidth="1"/>
    <col min="2122" max="2124" width="10" customWidth="1"/>
    <col min="2125" max="2126" width="9.42578125" customWidth="1"/>
    <col min="2127" max="2134" width="9" customWidth="1"/>
    <col min="2135" max="2135" width="10" customWidth="1"/>
    <col min="2136" max="2136" width="9" customWidth="1"/>
    <col min="2137" max="2137" width="10" customWidth="1"/>
    <col min="2138" max="2139" width="9.42578125" customWidth="1"/>
    <col min="2140" max="2147" width="9" customWidth="1"/>
    <col min="2148" max="2152" width="10" customWidth="1"/>
    <col min="2153" max="2160" width="9" customWidth="1"/>
    <col min="2161" max="2163" width="10" customWidth="1"/>
    <col min="2164" max="2165" width="9.42578125" customWidth="1"/>
    <col min="2166" max="2173" width="9" customWidth="1"/>
    <col min="2174" max="2178" width="10" customWidth="1"/>
    <col min="2179" max="2186" width="9" customWidth="1"/>
    <col min="2187" max="2187" width="10" customWidth="1"/>
    <col min="2188" max="2188" width="7.5703125" customWidth="1"/>
    <col min="2189" max="2189" width="9.140625" customWidth="1"/>
    <col min="2190" max="2190" width="9.42578125" customWidth="1"/>
    <col min="2304" max="2304" width="33.42578125" customWidth="1"/>
    <col min="2305" max="2305" width="10.85546875" customWidth="1"/>
    <col min="2306" max="2306" width="9" customWidth="1"/>
    <col min="2307" max="2307" width="12.7109375" customWidth="1"/>
    <col min="2308" max="2308" width="9" customWidth="1"/>
    <col min="2309" max="2309" width="11.7109375" customWidth="1"/>
    <col min="2310" max="2312" width="9" customWidth="1"/>
    <col min="2313" max="2313" width="9.85546875" customWidth="1"/>
    <col min="2314" max="2314" width="12" customWidth="1"/>
    <col min="2315" max="2316" width="12.28515625" customWidth="1"/>
    <col min="2317" max="2317" width="9.42578125" customWidth="1"/>
    <col min="2318" max="2325" width="9" customWidth="1"/>
    <col min="2326" max="2328" width="10" customWidth="1"/>
    <col min="2329" max="2330" width="9.42578125" customWidth="1"/>
    <col min="2331" max="2338" width="9" customWidth="1"/>
    <col min="2339" max="2341" width="10" customWidth="1"/>
    <col min="2342" max="2343" width="9.42578125" customWidth="1"/>
    <col min="2344" max="2351" width="9" customWidth="1"/>
    <col min="2352" max="2354" width="10" customWidth="1"/>
    <col min="2355" max="2356" width="9.42578125" customWidth="1"/>
    <col min="2357" max="2364" width="9" customWidth="1"/>
    <col min="2365" max="2367" width="10" customWidth="1"/>
    <col min="2368" max="2369" width="9.42578125" customWidth="1"/>
    <col min="2370" max="2373" width="9" customWidth="1"/>
    <col min="2374" max="2374" width="33.7109375" customWidth="1"/>
    <col min="2375" max="2375" width="15.28515625" customWidth="1"/>
    <col min="2376" max="2376" width="12.5703125" customWidth="1"/>
    <col min="2377" max="2377" width="9" customWidth="1"/>
    <col min="2378" max="2380" width="10" customWidth="1"/>
    <col min="2381" max="2382" width="9.42578125" customWidth="1"/>
    <col min="2383" max="2390" width="9" customWidth="1"/>
    <col min="2391" max="2391" width="10" customWidth="1"/>
    <col min="2392" max="2392" width="9" customWidth="1"/>
    <col min="2393" max="2393" width="10" customWidth="1"/>
    <col min="2394" max="2395" width="9.42578125" customWidth="1"/>
    <col min="2396" max="2403" width="9" customWidth="1"/>
    <col min="2404" max="2408" width="10" customWidth="1"/>
    <col min="2409" max="2416" width="9" customWidth="1"/>
    <col min="2417" max="2419" width="10" customWidth="1"/>
    <col min="2420" max="2421" width="9.42578125" customWidth="1"/>
    <col min="2422" max="2429" width="9" customWidth="1"/>
    <col min="2430" max="2434" width="10" customWidth="1"/>
    <col min="2435" max="2442" width="9" customWidth="1"/>
    <col min="2443" max="2443" width="10" customWidth="1"/>
    <col min="2444" max="2444" width="7.5703125" customWidth="1"/>
    <col min="2445" max="2445" width="9.140625" customWidth="1"/>
    <col min="2446" max="2446" width="9.42578125" customWidth="1"/>
    <col min="2560" max="2560" width="33.42578125" customWidth="1"/>
    <col min="2561" max="2561" width="10.85546875" customWidth="1"/>
    <col min="2562" max="2562" width="9" customWidth="1"/>
    <col min="2563" max="2563" width="12.7109375" customWidth="1"/>
    <col min="2564" max="2564" width="9" customWidth="1"/>
    <col min="2565" max="2565" width="11.7109375" customWidth="1"/>
    <col min="2566" max="2568" width="9" customWidth="1"/>
    <col min="2569" max="2569" width="9.85546875" customWidth="1"/>
    <col min="2570" max="2570" width="12" customWidth="1"/>
    <col min="2571" max="2572" width="12.28515625" customWidth="1"/>
    <col min="2573" max="2573" width="9.42578125" customWidth="1"/>
    <col min="2574" max="2581" width="9" customWidth="1"/>
    <col min="2582" max="2584" width="10" customWidth="1"/>
    <col min="2585" max="2586" width="9.42578125" customWidth="1"/>
    <col min="2587" max="2594" width="9" customWidth="1"/>
    <col min="2595" max="2597" width="10" customWidth="1"/>
    <col min="2598" max="2599" width="9.42578125" customWidth="1"/>
    <col min="2600" max="2607" width="9" customWidth="1"/>
    <col min="2608" max="2610" width="10" customWidth="1"/>
    <col min="2611" max="2612" width="9.42578125" customWidth="1"/>
    <col min="2613" max="2620" width="9" customWidth="1"/>
    <col min="2621" max="2623" width="10" customWidth="1"/>
    <col min="2624" max="2625" width="9.42578125" customWidth="1"/>
    <col min="2626" max="2629" width="9" customWidth="1"/>
    <col min="2630" max="2630" width="33.7109375" customWidth="1"/>
    <col min="2631" max="2631" width="15.28515625" customWidth="1"/>
    <col min="2632" max="2632" width="12.5703125" customWidth="1"/>
    <col min="2633" max="2633" width="9" customWidth="1"/>
    <col min="2634" max="2636" width="10" customWidth="1"/>
    <col min="2637" max="2638" width="9.42578125" customWidth="1"/>
    <col min="2639" max="2646" width="9" customWidth="1"/>
    <col min="2647" max="2647" width="10" customWidth="1"/>
    <col min="2648" max="2648" width="9" customWidth="1"/>
    <col min="2649" max="2649" width="10" customWidth="1"/>
    <col min="2650" max="2651" width="9.42578125" customWidth="1"/>
    <col min="2652" max="2659" width="9" customWidth="1"/>
    <col min="2660" max="2664" width="10" customWidth="1"/>
    <col min="2665" max="2672" width="9" customWidth="1"/>
    <col min="2673" max="2675" width="10" customWidth="1"/>
    <col min="2676" max="2677" width="9.42578125" customWidth="1"/>
    <col min="2678" max="2685" width="9" customWidth="1"/>
    <col min="2686" max="2690" width="10" customWidth="1"/>
    <col min="2691" max="2698" width="9" customWidth="1"/>
    <col min="2699" max="2699" width="10" customWidth="1"/>
    <col min="2700" max="2700" width="7.5703125" customWidth="1"/>
    <col min="2701" max="2701" width="9.140625" customWidth="1"/>
    <col min="2702" max="2702" width="9.42578125" customWidth="1"/>
    <col min="2816" max="2816" width="33.42578125" customWidth="1"/>
    <col min="2817" max="2817" width="10.85546875" customWidth="1"/>
    <col min="2818" max="2818" width="9" customWidth="1"/>
    <col min="2819" max="2819" width="12.7109375" customWidth="1"/>
    <col min="2820" max="2820" width="9" customWidth="1"/>
    <col min="2821" max="2821" width="11.7109375" customWidth="1"/>
    <col min="2822" max="2824" width="9" customWidth="1"/>
    <col min="2825" max="2825" width="9.85546875" customWidth="1"/>
    <col min="2826" max="2826" width="12" customWidth="1"/>
    <col min="2827" max="2828" width="12.28515625" customWidth="1"/>
    <col min="2829" max="2829" width="9.42578125" customWidth="1"/>
    <col min="2830" max="2837" width="9" customWidth="1"/>
    <col min="2838" max="2840" width="10" customWidth="1"/>
    <col min="2841" max="2842" width="9.42578125" customWidth="1"/>
    <col min="2843" max="2850" width="9" customWidth="1"/>
    <col min="2851" max="2853" width="10" customWidth="1"/>
    <col min="2854" max="2855" width="9.42578125" customWidth="1"/>
    <col min="2856" max="2863" width="9" customWidth="1"/>
    <col min="2864" max="2866" width="10" customWidth="1"/>
    <col min="2867" max="2868" width="9.42578125" customWidth="1"/>
    <col min="2869" max="2876" width="9" customWidth="1"/>
    <col min="2877" max="2879" width="10" customWidth="1"/>
    <col min="2880" max="2881" width="9.42578125" customWidth="1"/>
    <col min="2882" max="2885" width="9" customWidth="1"/>
    <col min="2886" max="2886" width="33.7109375" customWidth="1"/>
    <col min="2887" max="2887" width="15.28515625" customWidth="1"/>
    <col min="2888" max="2888" width="12.5703125" customWidth="1"/>
    <col min="2889" max="2889" width="9" customWidth="1"/>
    <col min="2890" max="2892" width="10" customWidth="1"/>
    <col min="2893" max="2894" width="9.42578125" customWidth="1"/>
    <col min="2895" max="2902" width="9" customWidth="1"/>
    <col min="2903" max="2903" width="10" customWidth="1"/>
    <col min="2904" max="2904" width="9" customWidth="1"/>
    <col min="2905" max="2905" width="10" customWidth="1"/>
    <col min="2906" max="2907" width="9.42578125" customWidth="1"/>
    <col min="2908" max="2915" width="9" customWidth="1"/>
    <col min="2916" max="2920" width="10" customWidth="1"/>
    <col min="2921" max="2928" width="9" customWidth="1"/>
    <col min="2929" max="2931" width="10" customWidth="1"/>
    <col min="2932" max="2933" width="9.42578125" customWidth="1"/>
    <col min="2934" max="2941" width="9" customWidth="1"/>
    <col min="2942" max="2946" width="10" customWidth="1"/>
    <col min="2947" max="2954" width="9" customWidth="1"/>
    <col min="2955" max="2955" width="10" customWidth="1"/>
    <col min="2956" max="2956" width="7.5703125" customWidth="1"/>
    <col min="2957" max="2957" width="9.140625" customWidth="1"/>
    <col min="2958" max="2958" width="9.42578125" customWidth="1"/>
    <col min="3072" max="3072" width="33.42578125" customWidth="1"/>
    <col min="3073" max="3073" width="10.85546875" customWidth="1"/>
    <col min="3074" max="3074" width="9" customWidth="1"/>
    <col min="3075" max="3075" width="12.7109375" customWidth="1"/>
    <col min="3076" max="3076" width="9" customWidth="1"/>
    <col min="3077" max="3077" width="11.7109375" customWidth="1"/>
    <col min="3078" max="3080" width="9" customWidth="1"/>
    <col min="3081" max="3081" width="9.85546875" customWidth="1"/>
    <col min="3082" max="3082" width="12" customWidth="1"/>
    <col min="3083" max="3084" width="12.28515625" customWidth="1"/>
    <col min="3085" max="3085" width="9.42578125" customWidth="1"/>
    <col min="3086" max="3093" width="9" customWidth="1"/>
    <col min="3094" max="3096" width="10" customWidth="1"/>
    <col min="3097" max="3098" width="9.42578125" customWidth="1"/>
    <col min="3099" max="3106" width="9" customWidth="1"/>
    <col min="3107" max="3109" width="10" customWidth="1"/>
    <col min="3110" max="3111" width="9.42578125" customWidth="1"/>
    <col min="3112" max="3119" width="9" customWidth="1"/>
    <col min="3120" max="3122" width="10" customWidth="1"/>
    <col min="3123" max="3124" width="9.42578125" customWidth="1"/>
    <col min="3125" max="3132" width="9" customWidth="1"/>
    <col min="3133" max="3135" width="10" customWidth="1"/>
    <col min="3136" max="3137" width="9.42578125" customWidth="1"/>
    <col min="3138" max="3141" width="9" customWidth="1"/>
    <col min="3142" max="3142" width="33.7109375" customWidth="1"/>
    <col min="3143" max="3143" width="15.28515625" customWidth="1"/>
    <col min="3144" max="3144" width="12.5703125" customWidth="1"/>
    <col min="3145" max="3145" width="9" customWidth="1"/>
    <col min="3146" max="3148" width="10" customWidth="1"/>
    <col min="3149" max="3150" width="9.42578125" customWidth="1"/>
    <col min="3151" max="3158" width="9" customWidth="1"/>
    <col min="3159" max="3159" width="10" customWidth="1"/>
    <col min="3160" max="3160" width="9" customWidth="1"/>
    <col min="3161" max="3161" width="10" customWidth="1"/>
    <col min="3162" max="3163" width="9.42578125" customWidth="1"/>
    <col min="3164" max="3171" width="9" customWidth="1"/>
    <col min="3172" max="3176" width="10" customWidth="1"/>
    <col min="3177" max="3184" width="9" customWidth="1"/>
    <col min="3185" max="3187" width="10" customWidth="1"/>
    <col min="3188" max="3189" width="9.42578125" customWidth="1"/>
    <col min="3190" max="3197" width="9" customWidth="1"/>
    <col min="3198" max="3202" width="10" customWidth="1"/>
    <col min="3203" max="3210" width="9" customWidth="1"/>
    <col min="3211" max="3211" width="10" customWidth="1"/>
    <col min="3212" max="3212" width="7.5703125" customWidth="1"/>
    <col min="3213" max="3213" width="9.140625" customWidth="1"/>
    <col min="3214" max="3214" width="9.42578125" customWidth="1"/>
    <col min="3328" max="3328" width="33.42578125" customWidth="1"/>
    <col min="3329" max="3329" width="10.85546875" customWidth="1"/>
    <col min="3330" max="3330" width="9" customWidth="1"/>
    <col min="3331" max="3331" width="12.7109375" customWidth="1"/>
    <col min="3332" max="3332" width="9" customWidth="1"/>
    <col min="3333" max="3333" width="11.7109375" customWidth="1"/>
    <col min="3334" max="3336" width="9" customWidth="1"/>
    <col min="3337" max="3337" width="9.85546875" customWidth="1"/>
    <col min="3338" max="3338" width="12" customWidth="1"/>
    <col min="3339" max="3340" width="12.28515625" customWidth="1"/>
    <col min="3341" max="3341" width="9.42578125" customWidth="1"/>
    <col min="3342" max="3349" width="9" customWidth="1"/>
    <col min="3350" max="3352" width="10" customWidth="1"/>
    <col min="3353" max="3354" width="9.42578125" customWidth="1"/>
    <col min="3355" max="3362" width="9" customWidth="1"/>
    <col min="3363" max="3365" width="10" customWidth="1"/>
    <col min="3366" max="3367" width="9.42578125" customWidth="1"/>
    <col min="3368" max="3375" width="9" customWidth="1"/>
    <col min="3376" max="3378" width="10" customWidth="1"/>
    <col min="3379" max="3380" width="9.42578125" customWidth="1"/>
    <col min="3381" max="3388" width="9" customWidth="1"/>
    <col min="3389" max="3391" width="10" customWidth="1"/>
    <col min="3392" max="3393" width="9.42578125" customWidth="1"/>
    <col min="3394" max="3397" width="9" customWidth="1"/>
    <col min="3398" max="3398" width="33.7109375" customWidth="1"/>
    <col min="3399" max="3399" width="15.28515625" customWidth="1"/>
    <col min="3400" max="3400" width="12.5703125" customWidth="1"/>
    <col min="3401" max="3401" width="9" customWidth="1"/>
    <col min="3402" max="3404" width="10" customWidth="1"/>
    <col min="3405" max="3406" width="9.42578125" customWidth="1"/>
    <col min="3407" max="3414" width="9" customWidth="1"/>
    <col min="3415" max="3415" width="10" customWidth="1"/>
    <col min="3416" max="3416" width="9" customWidth="1"/>
    <col min="3417" max="3417" width="10" customWidth="1"/>
    <col min="3418" max="3419" width="9.42578125" customWidth="1"/>
    <col min="3420" max="3427" width="9" customWidth="1"/>
    <col min="3428" max="3432" width="10" customWidth="1"/>
    <col min="3433" max="3440" width="9" customWidth="1"/>
    <col min="3441" max="3443" width="10" customWidth="1"/>
    <col min="3444" max="3445" width="9.42578125" customWidth="1"/>
    <col min="3446" max="3453" width="9" customWidth="1"/>
    <col min="3454" max="3458" width="10" customWidth="1"/>
    <col min="3459" max="3466" width="9" customWidth="1"/>
    <col min="3467" max="3467" width="10" customWidth="1"/>
    <col min="3468" max="3468" width="7.5703125" customWidth="1"/>
    <col min="3469" max="3469" width="9.140625" customWidth="1"/>
    <col min="3470" max="3470" width="9.42578125" customWidth="1"/>
    <col min="3584" max="3584" width="33.42578125" customWidth="1"/>
    <col min="3585" max="3585" width="10.85546875" customWidth="1"/>
    <col min="3586" max="3586" width="9" customWidth="1"/>
    <col min="3587" max="3587" width="12.7109375" customWidth="1"/>
    <col min="3588" max="3588" width="9" customWidth="1"/>
    <col min="3589" max="3589" width="11.7109375" customWidth="1"/>
    <col min="3590" max="3592" width="9" customWidth="1"/>
    <col min="3593" max="3593" width="9.85546875" customWidth="1"/>
    <col min="3594" max="3594" width="12" customWidth="1"/>
    <col min="3595" max="3596" width="12.28515625" customWidth="1"/>
    <col min="3597" max="3597" width="9.42578125" customWidth="1"/>
    <col min="3598" max="3605" width="9" customWidth="1"/>
    <col min="3606" max="3608" width="10" customWidth="1"/>
    <col min="3609" max="3610" width="9.42578125" customWidth="1"/>
    <col min="3611" max="3618" width="9" customWidth="1"/>
    <col min="3619" max="3621" width="10" customWidth="1"/>
    <col min="3622" max="3623" width="9.42578125" customWidth="1"/>
    <col min="3624" max="3631" width="9" customWidth="1"/>
    <col min="3632" max="3634" width="10" customWidth="1"/>
    <col min="3635" max="3636" width="9.42578125" customWidth="1"/>
    <col min="3637" max="3644" width="9" customWidth="1"/>
    <col min="3645" max="3647" width="10" customWidth="1"/>
    <col min="3648" max="3649" width="9.42578125" customWidth="1"/>
    <col min="3650" max="3653" width="9" customWidth="1"/>
    <col min="3654" max="3654" width="33.7109375" customWidth="1"/>
    <col min="3655" max="3655" width="15.28515625" customWidth="1"/>
    <col min="3656" max="3656" width="12.5703125" customWidth="1"/>
    <col min="3657" max="3657" width="9" customWidth="1"/>
    <col min="3658" max="3660" width="10" customWidth="1"/>
    <col min="3661" max="3662" width="9.42578125" customWidth="1"/>
    <col min="3663" max="3670" width="9" customWidth="1"/>
    <col min="3671" max="3671" width="10" customWidth="1"/>
    <col min="3672" max="3672" width="9" customWidth="1"/>
    <col min="3673" max="3673" width="10" customWidth="1"/>
    <col min="3674" max="3675" width="9.42578125" customWidth="1"/>
    <col min="3676" max="3683" width="9" customWidth="1"/>
    <col min="3684" max="3688" width="10" customWidth="1"/>
    <col min="3689" max="3696" width="9" customWidth="1"/>
    <col min="3697" max="3699" width="10" customWidth="1"/>
    <col min="3700" max="3701" width="9.42578125" customWidth="1"/>
    <col min="3702" max="3709" width="9" customWidth="1"/>
    <col min="3710" max="3714" width="10" customWidth="1"/>
    <col min="3715" max="3722" width="9" customWidth="1"/>
    <col min="3723" max="3723" width="10" customWidth="1"/>
    <col min="3724" max="3724" width="7.5703125" customWidth="1"/>
    <col min="3725" max="3725" width="9.140625" customWidth="1"/>
    <col min="3726" max="3726" width="9.42578125" customWidth="1"/>
    <col min="3840" max="3840" width="33.42578125" customWidth="1"/>
    <col min="3841" max="3841" width="10.85546875" customWidth="1"/>
    <col min="3842" max="3842" width="9" customWidth="1"/>
    <col min="3843" max="3843" width="12.7109375" customWidth="1"/>
    <col min="3844" max="3844" width="9" customWidth="1"/>
    <col min="3845" max="3845" width="11.7109375" customWidth="1"/>
    <col min="3846" max="3848" width="9" customWidth="1"/>
    <col min="3849" max="3849" width="9.85546875" customWidth="1"/>
    <col min="3850" max="3850" width="12" customWidth="1"/>
    <col min="3851" max="3852" width="12.28515625" customWidth="1"/>
    <col min="3853" max="3853" width="9.42578125" customWidth="1"/>
    <col min="3854" max="3861" width="9" customWidth="1"/>
    <col min="3862" max="3864" width="10" customWidth="1"/>
    <col min="3865" max="3866" width="9.42578125" customWidth="1"/>
    <col min="3867" max="3874" width="9" customWidth="1"/>
    <col min="3875" max="3877" width="10" customWidth="1"/>
    <col min="3878" max="3879" width="9.42578125" customWidth="1"/>
    <col min="3880" max="3887" width="9" customWidth="1"/>
    <col min="3888" max="3890" width="10" customWidth="1"/>
    <col min="3891" max="3892" width="9.42578125" customWidth="1"/>
    <col min="3893" max="3900" width="9" customWidth="1"/>
    <col min="3901" max="3903" width="10" customWidth="1"/>
    <col min="3904" max="3905" width="9.42578125" customWidth="1"/>
    <col min="3906" max="3909" width="9" customWidth="1"/>
    <col min="3910" max="3910" width="33.7109375" customWidth="1"/>
    <col min="3911" max="3911" width="15.28515625" customWidth="1"/>
    <col min="3912" max="3912" width="12.5703125" customWidth="1"/>
    <col min="3913" max="3913" width="9" customWidth="1"/>
    <col min="3914" max="3916" width="10" customWidth="1"/>
    <col min="3917" max="3918" width="9.42578125" customWidth="1"/>
    <col min="3919" max="3926" width="9" customWidth="1"/>
    <col min="3927" max="3927" width="10" customWidth="1"/>
    <col min="3928" max="3928" width="9" customWidth="1"/>
    <col min="3929" max="3929" width="10" customWidth="1"/>
    <col min="3930" max="3931" width="9.42578125" customWidth="1"/>
    <col min="3932" max="3939" width="9" customWidth="1"/>
    <col min="3940" max="3944" width="10" customWidth="1"/>
    <col min="3945" max="3952" width="9" customWidth="1"/>
    <col min="3953" max="3955" width="10" customWidth="1"/>
    <col min="3956" max="3957" width="9.42578125" customWidth="1"/>
    <col min="3958" max="3965" width="9" customWidth="1"/>
    <col min="3966" max="3970" width="10" customWidth="1"/>
    <col min="3971" max="3978" width="9" customWidth="1"/>
    <col min="3979" max="3979" width="10" customWidth="1"/>
    <col min="3980" max="3980" width="7.5703125" customWidth="1"/>
    <col min="3981" max="3981" width="9.140625" customWidth="1"/>
    <col min="3982" max="3982" width="9.42578125" customWidth="1"/>
    <col min="4096" max="4096" width="33.42578125" customWidth="1"/>
    <col min="4097" max="4097" width="10.85546875" customWidth="1"/>
    <col min="4098" max="4098" width="9" customWidth="1"/>
    <col min="4099" max="4099" width="12.7109375" customWidth="1"/>
    <col min="4100" max="4100" width="9" customWidth="1"/>
    <col min="4101" max="4101" width="11.7109375" customWidth="1"/>
    <col min="4102" max="4104" width="9" customWidth="1"/>
    <col min="4105" max="4105" width="9.85546875" customWidth="1"/>
    <col min="4106" max="4106" width="12" customWidth="1"/>
    <col min="4107" max="4108" width="12.28515625" customWidth="1"/>
    <col min="4109" max="4109" width="9.42578125" customWidth="1"/>
    <col min="4110" max="4117" width="9" customWidth="1"/>
    <col min="4118" max="4120" width="10" customWidth="1"/>
    <col min="4121" max="4122" width="9.42578125" customWidth="1"/>
    <col min="4123" max="4130" width="9" customWidth="1"/>
    <col min="4131" max="4133" width="10" customWidth="1"/>
    <col min="4134" max="4135" width="9.42578125" customWidth="1"/>
    <col min="4136" max="4143" width="9" customWidth="1"/>
    <col min="4144" max="4146" width="10" customWidth="1"/>
    <col min="4147" max="4148" width="9.42578125" customWidth="1"/>
    <col min="4149" max="4156" width="9" customWidth="1"/>
    <col min="4157" max="4159" width="10" customWidth="1"/>
    <col min="4160" max="4161" width="9.42578125" customWidth="1"/>
    <col min="4162" max="4165" width="9" customWidth="1"/>
    <col min="4166" max="4166" width="33.7109375" customWidth="1"/>
    <col min="4167" max="4167" width="15.28515625" customWidth="1"/>
    <col min="4168" max="4168" width="12.5703125" customWidth="1"/>
    <col min="4169" max="4169" width="9" customWidth="1"/>
    <col min="4170" max="4172" width="10" customWidth="1"/>
    <col min="4173" max="4174" width="9.42578125" customWidth="1"/>
    <col min="4175" max="4182" width="9" customWidth="1"/>
    <col min="4183" max="4183" width="10" customWidth="1"/>
    <col min="4184" max="4184" width="9" customWidth="1"/>
    <col min="4185" max="4185" width="10" customWidth="1"/>
    <col min="4186" max="4187" width="9.42578125" customWidth="1"/>
    <col min="4188" max="4195" width="9" customWidth="1"/>
    <col min="4196" max="4200" width="10" customWidth="1"/>
    <col min="4201" max="4208" width="9" customWidth="1"/>
    <col min="4209" max="4211" width="10" customWidth="1"/>
    <col min="4212" max="4213" width="9.42578125" customWidth="1"/>
    <col min="4214" max="4221" width="9" customWidth="1"/>
    <col min="4222" max="4226" width="10" customWidth="1"/>
    <col min="4227" max="4234" width="9" customWidth="1"/>
    <col min="4235" max="4235" width="10" customWidth="1"/>
    <col min="4236" max="4236" width="7.5703125" customWidth="1"/>
    <col min="4237" max="4237" width="9.140625" customWidth="1"/>
    <col min="4238" max="4238" width="9.42578125" customWidth="1"/>
    <col min="4352" max="4352" width="33.42578125" customWidth="1"/>
    <col min="4353" max="4353" width="10.85546875" customWidth="1"/>
    <col min="4354" max="4354" width="9" customWidth="1"/>
    <col min="4355" max="4355" width="12.7109375" customWidth="1"/>
    <col min="4356" max="4356" width="9" customWidth="1"/>
    <col min="4357" max="4357" width="11.7109375" customWidth="1"/>
    <col min="4358" max="4360" width="9" customWidth="1"/>
    <col min="4361" max="4361" width="9.85546875" customWidth="1"/>
    <col min="4362" max="4362" width="12" customWidth="1"/>
    <col min="4363" max="4364" width="12.28515625" customWidth="1"/>
    <col min="4365" max="4365" width="9.42578125" customWidth="1"/>
    <col min="4366" max="4373" width="9" customWidth="1"/>
    <col min="4374" max="4376" width="10" customWidth="1"/>
    <col min="4377" max="4378" width="9.42578125" customWidth="1"/>
    <col min="4379" max="4386" width="9" customWidth="1"/>
    <col min="4387" max="4389" width="10" customWidth="1"/>
    <col min="4390" max="4391" width="9.42578125" customWidth="1"/>
    <col min="4392" max="4399" width="9" customWidth="1"/>
    <col min="4400" max="4402" width="10" customWidth="1"/>
    <col min="4403" max="4404" width="9.42578125" customWidth="1"/>
    <col min="4405" max="4412" width="9" customWidth="1"/>
    <col min="4413" max="4415" width="10" customWidth="1"/>
    <col min="4416" max="4417" width="9.42578125" customWidth="1"/>
    <col min="4418" max="4421" width="9" customWidth="1"/>
    <col min="4422" max="4422" width="33.7109375" customWidth="1"/>
    <col min="4423" max="4423" width="15.28515625" customWidth="1"/>
    <col min="4424" max="4424" width="12.5703125" customWidth="1"/>
    <col min="4425" max="4425" width="9" customWidth="1"/>
    <col min="4426" max="4428" width="10" customWidth="1"/>
    <col min="4429" max="4430" width="9.42578125" customWidth="1"/>
    <col min="4431" max="4438" width="9" customWidth="1"/>
    <col min="4439" max="4439" width="10" customWidth="1"/>
    <col min="4440" max="4440" width="9" customWidth="1"/>
    <col min="4441" max="4441" width="10" customWidth="1"/>
    <col min="4442" max="4443" width="9.42578125" customWidth="1"/>
    <col min="4444" max="4451" width="9" customWidth="1"/>
    <col min="4452" max="4456" width="10" customWidth="1"/>
    <col min="4457" max="4464" width="9" customWidth="1"/>
    <col min="4465" max="4467" width="10" customWidth="1"/>
    <col min="4468" max="4469" width="9.42578125" customWidth="1"/>
    <col min="4470" max="4477" width="9" customWidth="1"/>
    <col min="4478" max="4482" width="10" customWidth="1"/>
    <col min="4483" max="4490" width="9" customWidth="1"/>
    <col min="4491" max="4491" width="10" customWidth="1"/>
    <col min="4492" max="4492" width="7.5703125" customWidth="1"/>
    <col min="4493" max="4493" width="9.140625" customWidth="1"/>
    <col min="4494" max="4494" width="9.42578125" customWidth="1"/>
    <col min="4608" max="4608" width="33.42578125" customWidth="1"/>
    <col min="4609" max="4609" width="10.85546875" customWidth="1"/>
    <col min="4610" max="4610" width="9" customWidth="1"/>
    <col min="4611" max="4611" width="12.7109375" customWidth="1"/>
    <col min="4612" max="4612" width="9" customWidth="1"/>
    <col min="4613" max="4613" width="11.7109375" customWidth="1"/>
    <col min="4614" max="4616" width="9" customWidth="1"/>
    <col min="4617" max="4617" width="9.85546875" customWidth="1"/>
    <col min="4618" max="4618" width="12" customWidth="1"/>
    <col min="4619" max="4620" width="12.28515625" customWidth="1"/>
    <col min="4621" max="4621" width="9.42578125" customWidth="1"/>
    <col min="4622" max="4629" width="9" customWidth="1"/>
    <col min="4630" max="4632" width="10" customWidth="1"/>
    <col min="4633" max="4634" width="9.42578125" customWidth="1"/>
    <col min="4635" max="4642" width="9" customWidth="1"/>
    <col min="4643" max="4645" width="10" customWidth="1"/>
    <col min="4646" max="4647" width="9.42578125" customWidth="1"/>
    <col min="4648" max="4655" width="9" customWidth="1"/>
    <col min="4656" max="4658" width="10" customWidth="1"/>
    <col min="4659" max="4660" width="9.42578125" customWidth="1"/>
    <col min="4661" max="4668" width="9" customWidth="1"/>
    <col min="4669" max="4671" width="10" customWidth="1"/>
    <col min="4672" max="4673" width="9.42578125" customWidth="1"/>
    <col min="4674" max="4677" width="9" customWidth="1"/>
    <col min="4678" max="4678" width="33.7109375" customWidth="1"/>
    <col min="4679" max="4679" width="15.28515625" customWidth="1"/>
    <col min="4680" max="4680" width="12.5703125" customWidth="1"/>
    <col min="4681" max="4681" width="9" customWidth="1"/>
    <col min="4682" max="4684" width="10" customWidth="1"/>
    <col min="4685" max="4686" width="9.42578125" customWidth="1"/>
    <col min="4687" max="4694" width="9" customWidth="1"/>
    <col min="4695" max="4695" width="10" customWidth="1"/>
    <col min="4696" max="4696" width="9" customWidth="1"/>
    <col min="4697" max="4697" width="10" customWidth="1"/>
    <col min="4698" max="4699" width="9.42578125" customWidth="1"/>
    <col min="4700" max="4707" width="9" customWidth="1"/>
    <col min="4708" max="4712" width="10" customWidth="1"/>
    <col min="4713" max="4720" width="9" customWidth="1"/>
    <col min="4721" max="4723" width="10" customWidth="1"/>
    <col min="4724" max="4725" width="9.42578125" customWidth="1"/>
    <col min="4726" max="4733" width="9" customWidth="1"/>
    <col min="4734" max="4738" width="10" customWidth="1"/>
    <col min="4739" max="4746" width="9" customWidth="1"/>
    <col min="4747" max="4747" width="10" customWidth="1"/>
    <col min="4748" max="4748" width="7.5703125" customWidth="1"/>
    <col min="4749" max="4749" width="9.140625" customWidth="1"/>
    <col min="4750" max="4750" width="9.42578125" customWidth="1"/>
    <col min="4864" max="4864" width="33.42578125" customWidth="1"/>
    <col min="4865" max="4865" width="10.85546875" customWidth="1"/>
    <col min="4866" max="4866" width="9" customWidth="1"/>
    <col min="4867" max="4867" width="12.7109375" customWidth="1"/>
    <col min="4868" max="4868" width="9" customWidth="1"/>
    <col min="4869" max="4869" width="11.7109375" customWidth="1"/>
    <col min="4870" max="4872" width="9" customWidth="1"/>
    <col min="4873" max="4873" width="9.85546875" customWidth="1"/>
    <col min="4874" max="4874" width="12" customWidth="1"/>
    <col min="4875" max="4876" width="12.28515625" customWidth="1"/>
    <col min="4877" max="4877" width="9.42578125" customWidth="1"/>
    <col min="4878" max="4885" width="9" customWidth="1"/>
    <col min="4886" max="4888" width="10" customWidth="1"/>
    <col min="4889" max="4890" width="9.42578125" customWidth="1"/>
    <col min="4891" max="4898" width="9" customWidth="1"/>
    <col min="4899" max="4901" width="10" customWidth="1"/>
    <col min="4902" max="4903" width="9.42578125" customWidth="1"/>
    <col min="4904" max="4911" width="9" customWidth="1"/>
    <col min="4912" max="4914" width="10" customWidth="1"/>
    <col min="4915" max="4916" width="9.42578125" customWidth="1"/>
    <col min="4917" max="4924" width="9" customWidth="1"/>
    <col min="4925" max="4927" width="10" customWidth="1"/>
    <col min="4928" max="4929" width="9.42578125" customWidth="1"/>
    <col min="4930" max="4933" width="9" customWidth="1"/>
    <col min="4934" max="4934" width="33.7109375" customWidth="1"/>
    <col min="4935" max="4935" width="15.28515625" customWidth="1"/>
    <col min="4936" max="4936" width="12.5703125" customWidth="1"/>
    <col min="4937" max="4937" width="9" customWidth="1"/>
    <col min="4938" max="4940" width="10" customWidth="1"/>
    <col min="4941" max="4942" width="9.42578125" customWidth="1"/>
    <col min="4943" max="4950" width="9" customWidth="1"/>
    <col min="4951" max="4951" width="10" customWidth="1"/>
    <col min="4952" max="4952" width="9" customWidth="1"/>
    <col min="4953" max="4953" width="10" customWidth="1"/>
    <col min="4954" max="4955" width="9.42578125" customWidth="1"/>
    <col min="4956" max="4963" width="9" customWidth="1"/>
    <col min="4964" max="4968" width="10" customWidth="1"/>
    <col min="4969" max="4976" width="9" customWidth="1"/>
    <col min="4977" max="4979" width="10" customWidth="1"/>
    <col min="4980" max="4981" width="9.42578125" customWidth="1"/>
    <col min="4982" max="4989" width="9" customWidth="1"/>
    <col min="4990" max="4994" width="10" customWidth="1"/>
    <col min="4995" max="5002" width="9" customWidth="1"/>
    <col min="5003" max="5003" width="10" customWidth="1"/>
    <col min="5004" max="5004" width="7.5703125" customWidth="1"/>
    <col min="5005" max="5005" width="9.140625" customWidth="1"/>
    <col min="5006" max="5006" width="9.42578125" customWidth="1"/>
    <col min="5120" max="5120" width="33.42578125" customWidth="1"/>
    <col min="5121" max="5121" width="10.85546875" customWidth="1"/>
    <col min="5122" max="5122" width="9" customWidth="1"/>
    <col min="5123" max="5123" width="12.7109375" customWidth="1"/>
    <col min="5124" max="5124" width="9" customWidth="1"/>
    <col min="5125" max="5125" width="11.7109375" customWidth="1"/>
    <col min="5126" max="5128" width="9" customWidth="1"/>
    <col min="5129" max="5129" width="9.85546875" customWidth="1"/>
    <col min="5130" max="5130" width="12" customWidth="1"/>
    <col min="5131" max="5132" width="12.28515625" customWidth="1"/>
    <col min="5133" max="5133" width="9.42578125" customWidth="1"/>
    <col min="5134" max="5141" width="9" customWidth="1"/>
    <col min="5142" max="5144" width="10" customWidth="1"/>
    <col min="5145" max="5146" width="9.42578125" customWidth="1"/>
    <col min="5147" max="5154" width="9" customWidth="1"/>
    <col min="5155" max="5157" width="10" customWidth="1"/>
    <col min="5158" max="5159" width="9.42578125" customWidth="1"/>
    <col min="5160" max="5167" width="9" customWidth="1"/>
    <col min="5168" max="5170" width="10" customWidth="1"/>
    <col min="5171" max="5172" width="9.42578125" customWidth="1"/>
    <col min="5173" max="5180" width="9" customWidth="1"/>
    <col min="5181" max="5183" width="10" customWidth="1"/>
    <col min="5184" max="5185" width="9.42578125" customWidth="1"/>
    <col min="5186" max="5189" width="9" customWidth="1"/>
    <col min="5190" max="5190" width="33.7109375" customWidth="1"/>
    <col min="5191" max="5191" width="15.28515625" customWidth="1"/>
    <col min="5192" max="5192" width="12.5703125" customWidth="1"/>
    <col min="5193" max="5193" width="9" customWidth="1"/>
    <col min="5194" max="5196" width="10" customWidth="1"/>
    <col min="5197" max="5198" width="9.42578125" customWidth="1"/>
    <col min="5199" max="5206" width="9" customWidth="1"/>
    <col min="5207" max="5207" width="10" customWidth="1"/>
    <col min="5208" max="5208" width="9" customWidth="1"/>
    <col min="5209" max="5209" width="10" customWidth="1"/>
    <col min="5210" max="5211" width="9.42578125" customWidth="1"/>
    <col min="5212" max="5219" width="9" customWidth="1"/>
    <col min="5220" max="5224" width="10" customWidth="1"/>
    <col min="5225" max="5232" width="9" customWidth="1"/>
    <col min="5233" max="5235" width="10" customWidth="1"/>
    <col min="5236" max="5237" width="9.42578125" customWidth="1"/>
    <col min="5238" max="5245" width="9" customWidth="1"/>
    <col min="5246" max="5250" width="10" customWidth="1"/>
    <col min="5251" max="5258" width="9" customWidth="1"/>
    <col min="5259" max="5259" width="10" customWidth="1"/>
    <col min="5260" max="5260" width="7.5703125" customWidth="1"/>
    <col min="5261" max="5261" width="9.140625" customWidth="1"/>
    <col min="5262" max="5262" width="9.42578125" customWidth="1"/>
    <col min="5376" max="5376" width="33.42578125" customWidth="1"/>
    <col min="5377" max="5377" width="10.85546875" customWidth="1"/>
    <col min="5378" max="5378" width="9" customWidth="1"/>
    <col min="5379" max="5379" width="12.7109375" customWidth="1"/>
    <col min="5380" max="5380" width="9" customWidth="1"/>
    <col min="5381" max="5381" width="11.7109375" customWidth="1"/>
    <col min="5382" max="5384" width="9" customWidth="1"/>
    <col min="5385" max="5385" width="9.85546875" customWidth="1"/>
    <col min="5386" max="5386" width="12" customWidth="1"/>
    <col min="5387" max="5388" width="12.28515625" customWidth="1"/>
    <col min="5389" max="5389" width="9.42578125" customWidth="1"/>
    <col min="5390" max="5397" width="9" customWidth="1"/>
    <col min="5398" max="5400" width="10" customWidth="1"/>
    <col min="5401" max="5402" width="9.42578125" customWidth="1"/>
    <col min="5403" max="5410" width="9" customWidth="1"/>
    <col min="5411" max="5413" width="10" customWidth="1"/>
    <col min="5414" max="5415" width="9.42578125" customWidth="1"/>
    <col min="5416" max="5423" width="9" customWidth="1"/>
    <col min="5424" max="5426" width="10" customWidth="1"/>
    <col min="5427" max="5428" width="9.42578125" customWidth="1"/>
    <col min="5429" max="5436" width="9" customWidth="1"/>
    <col min="5437" max="5439" width="10" customWidth="1"/>
    <col min="5440" max="5441" width="9.42578125" customWidth="1"/>
    <col min="5442" max="5445" width="9" customWidth="1"/>
    <col min="5446" max="5446" width="33.7109375" customWidth="1"/>
    <col min="5447" max="5447" width="15.28515625" customWidth="1"/>
    <col min="5448" max="5448" width="12.5703125" customWidth="1"/>
    <col min="5449" max="5449" width="9" customWidth="1"/>
    <col min="5450" max="5452" width="10" customWidth="1"/>
    <col min="5453" max="5454" width="9.42578125" customWidth="1"/>
    <col min="5455" max="5462" width="9" customWidth="1"/>
    <col min="5463" max="5463" width="10" customWidth="1"/>
    <col min="5464" max="5464" width="9" customWidth="1"/>
    <col min="5465" max="5465" width="10" customWidth="1"/>
    <col min="5466" max="5467" width="9.42578125" customWidth="1"/>
    <col min="5468" max="5475" width="9" customWidth="1"/>
    <col min="5476" max="5480" width="10" customWidth="1"/>
    <col min="5481" max="5488" width="9" customWidth="1"/>
    <col min="5489" max="5491" width="10" customWidth="1"/>
    <col min="5492" max="5493" width="9.42578125" customWidth="1"/>
    <col min="5494" max="5501" width="9" customWidth="1"/>
    <col min="5502" max="5506" width="10" customWidth="1"/>
    <col min="5507" max="5514" width="9" customWidth="1"/>
    <col min="5515" max="5515" width="10" customWidth="1"/>
    <col min="5516" max="5516" width="7.5703125" customWidth="1"/>
    <col min="5517" max="5517" width="9.140625" customWidth="1"/>
    <col min="5518" max="5518" width="9.42578125" customWidth="1"/>
    <col min="5632" max="5632" width="33.42578125" customWidth="1"/>
    <col min="5633" max="5633" width="10.85546875" customWidth="1"/>
    <col min="5634" max="5634" width="9" customWidth="1"/>
    <col min="5635" max="5635" width="12.7109375" customWidth="1"/>
    <col min="5636" max="5636" width="9" customWidth="1"/>
    <col min="5637" max="5637" width="11.7109375" customWidth="1"/>
    <col min="5638" max="5640" width="9" customWidth="1"/>
    <col min="5641" max="5641" width="9.85546875" customWidth="1"/>
    <col min="5642" max="5642" width="12" customWidth="1"/>
    <col min="5643" max="5644" width="12.28515625" customWidth="1"/>
    <col min="5645" max="5645" width="9.42578125" customWidth="1"/>
    <col min="5646" max="5653" width="9" customWidth="1"/>
    <col min="5654" max="5656" width="10" customWidth="1"/>
    <col min="5657" max="5658" width="9.42578125" customWidth="1"/>
    <col min="5659" max="5666" width="9" customWidth="1"/>
    <col min="5667" max="5669" width="10" customWidth="1"/>
    <col min="5670" max="5671" width="9.42578125" customWidth="1"/>
    <col min="5672" max="5679" width="9" customWidth="1"/>
    <col min="5680" max="5682" width="10" customWidth="1"/>
    <col min="5683" max="5684" width="9.42578125" customWidth="1"/>
    <col min="5685" max="5692" width="9" customWidth="1"/>
    <col min="5693" max="5695" width="10" customWidth="1"/>
    <col min="5696" max="5697" width="9.42578125" customWidth="1"/>
    <col min="5698" max="5701" width="9" customWidth="1"/>
    <col min="5702" max="5702" width="33.7109375" customWidth="1"/>
    <col min="5703" max="5703" width="15.28515625" customWidth="1"/>
    <col min="5704" max="5704" width="12.5703125" customWidth="1"/>
    <col min="5705" max="5705" width="9" customWidth="1"/>
    <col min="5706" max="5708" width="10" customWidth="1"/>
    <col min="5709" max="5710" width="9.42578125" customWidth="1"/>
    <col min="5711" max="5718" width="9" customWidth="1"/>
    <col min="5719" max="5719" width="10" customWidth="1"/>
    <col min="5720" max="5720" width="9" customWidth="1"/>
    <col min="5721" max="5721" width="10" customWidth="1"/>
    <col min="5722" max="5723" width="9.42578125" customWidth="1"/>
    <col min="5724" max="5731" width="9" customWidth="1"/>
    <col min="5732" max="5736" width="10" customWidth="1"/>
    <col min="5737" max="5744" width="9" customWidth="1"/>
    <col min="5745" max="5747" width="10" customWidth="1"/>
    <col min="5748" max="5749" width="9.42578125" customWidth="1"/>
    <col min="5750" max="5757" width="9" customWidth="1"/>
    <col min="5758" max="5762" width="10" customWidth="1"/>
    <col min="5763" max="5770" width="9" customWidth="1"/>
    <col min="5771" max="5771" width="10" customWidth="1"/>
    <col min="5772" max="5772" width="7.5703125" customWidth="1"/>
    <col min="5773" max="5773" width="9.140625" customWidth="1"/>
    <col min="5774" max="5774" width="9.42578125" customWidth="1"/>
    <col min="5888" max="5888" width="33.42578125" customWidth="1"/>
    <col min="5889" max="5889" width="10.85546875" customWidth="1"/>
    <col min="5890" max="5890" width="9" customWidth="1"/>
    <col min="5891" max="5891" width="12.7109375" customWidth="1"/>
    <col min="5892" max="5892" width="9" customWidth="1"/>
    <col min="5893" max="5893" width="11.7109375" customWidth="1"/>
    <col min="5894" max="5896" width="9" customWidth="1"/>
    <col min="5897" max="5897" width="9.85546875" customWidth="1"/>
    <col min="5898" max="5898" width="12" customWidth="1"/>
    <col min="5899" max="5900" width="12.28515625" customWidth="1"/>
    <col min="5901" max="5901" width="9.42578125" customWidth="1"/>
    <col min="5902" max="5909" width="9" customWidth="1"/>
    <col min="5910" max="5912" width="10" customWidth="1"/>
    <col min="5913" max="5914" width="9.42578125" customWidth="1"/>
    <col min="5915" max="5922" width="9" customWidth="1"/>
    <col min="5923" max="5925" width="10" customWidth="1"/>
    <col min="5926" max="5927" width="9.42578125" customWidth="1"/>
    <col min="5928" max="5935" width="9" customWidth="1"/>
    <col min="5936" max="5938" width="10" customWidth="1"/>
    <col min="5939" max="5940" width="9.42578125" customWidth="1"/>
    <col min="5941" max="5948" width="9" customWidth="1"/>
    <col min="5949" max="5951" width="10" customWidth="1"/>
    <col min="5952" max="5953" width="9.42578125" customWidth="1"/>
    <col min="5954" max="5957" width="9" customWidth="1"/>
    <col min="5958" max="5958" width="33.7109375" customWidth="1"/>
    <col min="5959" max="5959" width="15.28515625" customWidth="1"/>
    <col min="5960" max="5960" width="12.5703125" customWidth="1"/>
    <col min="5961" max="5961" width="9" customWidth="1"/>
    <col min="5962" max="5964" width="10" customWidth="1"/>
    <col min="5965" max="5966" width="9.42578125" customWidth="1"/>
    <col min="5967" max="5974" width="9" customWidth="1"/>
    <col min="5975" max="5975" width="10" customWidth="1"/>
    <col min="5976" max="5976" width="9" customWidth="1"/>
    <col min="5977" max="5977" width="10" customWidth="1"/>
    <col min="5978" max="5979" width="9.42578125" customWidth="1"/>
    <col min="5980" max="5987" width="9" customWidth="1"/>
    <col min="5988" max="5992" width="10" customWidth="1"/>
    <col min="5993" max="6000" width="9" customWidth="1"/>
    <col min="6001" max="6003" width="10" customWidth="1"/>
    <col min="6004" max="6005" width="9.42578125" customWidth="1"/>
    <col min="6006" max="6013" width="9" customWidth="1"/>
    <col min="6014" max="6018" width="10" customWidth="1"/>
    <col min="6019" max="6026" width="9" customWidth="1"/>
    <col min="6027" max="6027" width="10" customWidth="1"/>
    <col min="6028" max="6028" width="7.5703125" customWidth="1"/>
    <col min="6029" max="6029" width="9.140625" customWidth="1"/>
    <col min="6030" max="6030" width="9.42578125" customWidth="1"/>
    <col min="6144" max="6144" width="33.42578125" customWidth="1"/>
    <col min="6145" max="6145" width="10.85546875" customWidth="1"/>
    <col min="6146" max="6146" width="9" customWidth="1"/>
    <col min="6147" max="6147" width="12.7109375" customWidth="1"/>
    <col min="6148" max="6148" width="9" customWidth="1"/>
    <col min="6149" max="6149" width="11.7109375" customWidth="1"/>
    <col min="6150" max="6152" width="9" customWidth="1"/>
    <col min="6153" max="6153" width="9.85546875" customWidth="1"/>
    <col min="6154" max="6154" width="12" customWidth="1"/>
    <col min="6155" max="6156" width="12.28515625" customWidth="1"/>
    <col min="6157" max="6157" width="9.42578125" customWidth="1"/>
    <col min="6158" max="6165" width="9" customWidth="1"/>
    <col min="6166" max="6168" width="10" customWidth="1"/>
    <col min="6169" max="6170" width="9.42578125" customWidth="1"/>
    <col min="6171" max="6178" width="9" customWidth="1"/>
    <col min="6179" max="6181" width="10" customWidth="1"/>
    <col min="6182" max="6183" width="9.42578125" customWidth="1"/>
    <col min="6184" max="6191" width="9" customWidth="1"/>
    <col min="6192" max="6194" width="10" customWidth="1"/>
    <col min="6195" max="6196" width="9.42578125" customWidth="1"/>
    <col min="6197" max="6204" width="9" customWidth="1"/>
    <col min="6205" max="6207" width="10" customWidth="1"/>
    <col min="6208" max="6209" width="9.42578125" customWidth="1"/>
    <col min="6210" max="6213" width="9" customWidth="1"/>
    <col min="6214" max="6214" width="33.7109375" customWidth="1"/>
    <col min="6215" max="6215" width="15.28515625" customWidth="1"/>
    <col min="6216" max="6216" width="12.5703125" customWidth="1"/>
    <col min="6217" max="6217" width="9" customWidth="1"/>
    <col min="6218" max="6220" width="10" customWidth="1"/>
    <col min="6221" max="6222" width="9.42578125" customWidth="1"/>
    <col min="6223" max="6230" width="9" customWidth="1"/>
    <col min="6231" max="6231" width="10" customWidth="1"/>
    <col min="6232" max="6232" width="9" customWidth="1"/>
    <col min="6233" max="6233" width="10" customWidth="1"/>
    <col min="6234" max="6235" width="9.42578125" customWidth="1"/>
    <col min="6236" max="6243" width="9" customWidth="1"/>
    <col min="6244" max="6248" width="10" customWidth="1"/>
    <col min="6249" max="6256" width="9" customWidth="1"/>
    <col min="6257" max="6259" width="10" customWidth="1"/>
    <col min="6260" max="6261" width="9.42578125" customWidth="1"/>
    <col min="6262" max="6269" width="9" customWidth="1"/>
    <col min="6270" max="6274" width="10" customWidth="1"/>
    <col min="6275" max="6282" width="9" customWidth="1"/>
    <col min="6283" max="6283" width="10" customWidth="1"/>
    <col min="6284" max="6284" width="7.5703125" customWidth="1"/>
    <col min="6285" max="6285" width="9.140625" customWidth="1"/>
    <col min="6286" max="6286" width="9.42578125" customWidth="1"/>
    <col min="6400" max="6400" width="33.42578125" customWidth="1"/>
    <col min="6401" max="6401" width="10.85546875" customWidth="1"/>
    <col min="6402" max="6402" width="9" customWidth="1"/>
    <col min="6403" max="6403" width="12.7109375" customWidth="1"/>
    <col min="6404" max="6404" width="9" customWidth="1"/>
    <col min="6405" max="6405" width="11.7109375" customWidth="1"/>
    <col min="6406" max="6408" width="9" customWidth="1"/>
    <col min="6409" max="6409" width="9.85546875" customWidth="1"/>
    <col min="6410" max="6410" width="12" customWidth="1"/>
    <col min="6411" max="6412" width="12.28515625" customWidth="1"/>
    <col min="6413" max="6413" width="9.42578125" customWidth="1"/>
    <col min="6414" max="6421" width="9" customWidth="1"/>
    <col min="6422" max="6424" width="10" customWidth="1"/>
    <col min="6425" max="6426" width="9.42578125" customWidth="1"/>
    <col min="6427" max="6434" width="9" customWidth="1"/>
    <col min="6435" max="6437" width="10" customWidth="1"/>
    <col min="6438" max="6439" width="9.42578125" customWidth="1"/>
    <col min="6440" max="6447" width="9" customWidth="1"/>
    <col min="6448" max="6450" width="10" customWidth="1"/>
    <col min="6451" max="6452" width="9.42578125" customWidth="1"/>
    <col min="6453" max="6460" width="9" customWidth="1"/>
    <col min="6461" max="6463" width="10" customWidth="1"/>
    <col min="6464" max="6465" width="9.42578125" customWidth="1"/>
    <col min="6466" max="6469" width="9" customWidth="1"/>
    <col min="6470" max="6470" width="33.7109375" customWidth="1"/>
    <col min="6471" max="6471" width="15.28515625" customWidth="1"/>
    <col min="6472" max="6472" width="12.5703125" customWidth="1"/>
    <col min="6473" max="6473" width="9" customWidth="1"/>
    <col min="6474" max="6476" width="10" customWidth="1"/>
    <col min="6477" max="6478" width="9.42578125" customWidth="1"/>
    <col min="6479" max="6486" width="9" customWidth="1"/>
    <col min="6487" max="6487" width="10" customWidth="1"/>
    <col min="6488" max="6488" width="9" customWidth="1"/>
    <col min="6489" max="6489" width="10" customWidth="1"/>
    <col min="6490" max="6491" width="9.42578125" customWidth="1"/>
    <col min="6492" max="6499" width="9" customWidth="1"/>
    <col min="6500" max="6504" width="10" customWidth="1"/>
    <col min="6505" max="6512" width="9" customWidth="1"/>
    <col min="6513" max="6515" width="10" customWidth="1"/>
    <col min="6516" max="6517" width="9.42578125" customWidth="1"/>
    <col min="6518" max="6525" width="9" customWidth="1"/>
    <col min="6526" max="6530" width="10" customWidth="1"/>
    <col min="6531" max="6538" width="9" customWidth="1"/>
    <col min="6539" max="6539" width="10" customWidth="1"/>
    <col min="6540" max="6540" width="7.5703125" customWidth="1"/>
    <col min="6541" max="6541" width="9.140625" customWidth="1"/>
    <col min="6542" max="6542" width="9.42578125" customWidth="1"/>
    <col min="6656" max="6656" width="33.42578125" customWidth="1"/>
    <col min="6657" max="6657" width="10.85546875" customWidth="1"/>
    <col min="6658" max="6658" width="9" customWidth="1"/>
    <col min="6659" max="6659" width="12.7109375" customWidth="1"/>
    <col min="6660" max="6660" width="9" customWidth="1"/>
    <col min="6661" max="6661" width="11.7109375" customWidth="1"/>
    <col min="6662" max="6664" width="9" customWidth="1"/>
    <col min="6665" max="6665" width="9.85546875" customWidth="1"/>
    <col min="6666" max="6666" width="12" customWidth="1"/>
    <col min="6667" max="6668" width="12.28515625" customWidth="1"/>
    <col min="6669" max="6669" width="9.42578125" customWidth="1"/>
    <col min="6670" max="6677" width="9" customWidth="1"/>
    <col min="6678" max="6680" width="10" customWidth="1"/>
    <col min="6681" max="6682" width="9.42578125" customWidth="1"/>
    <col min="6683" max="6690" width="9" customWidth="1"/>
    <col min="6691" max="6693" width="10" customWidth="1"/>
    <col min="6694" max="6695" width="9.42578125" customWidth="1"/>
    <col min="6696" max="6703" width="9" customWidth="1"/>
    <col min="6704" max="6706" width="10" customWidth="1"/>
    <col min="6707" max="6708" width="9.42578125" customWidth="1"/>
    <col min="6709" max="6716" width="9" customWidth="1"/>
    <col min="6717" max="6719" width="10" customWidth="1"/>
    <col min="6720" max="6721" width="9.42578125" customWidth="1"/>
    <col min="6722" max="6725" width="9" customWidth="1"/>
    <col min="6726" max="6726" width="33.7109375" customWidth="1"/>
    <col min="6727" max="6727" width="15.28515625" customWidth="1"/>
    <col min="6728" max="6728" width="12.5703125" customWidth="1"/>
    <col min="6729" max="6729" width="9" customWidth="1"/>
    <col min="6730" max="6732" width="10" customWidth="1"/>
    <col min="6733" max="6734" width="9.42578125" customWidth="1"/>
    <col min="6735" max="6742" width="9" customWidth="1"/>
    <col min="6743" max="6743" width="10" customWidth="1"/>
    <col min="6744" max="6744" width="9" customWidth="1"/>
    <col min="6745" max="6745" width="10" customWidth="1"/>
    <col min="6746" max="6747" width="9.42578125" customWidth="1"/>
    <col min="6748" max="6755" width="9" customWidth="1"/>
    <col min="6756" max="6760" width="10" customWidth="1"/>
    <col min="6761" max="6768" width="9" customWidth="1"/>
    <col min="6769" max="6771" width="10" customWidth="1"/>
    <col min="6772" max="6773" width="9.42578125" customWidth="1"/>
    <col min="6774" max="6781" width="9" customWidth="1"/>
    <col min="6782" max="6786" width="10" customWidth="1"/>
    <col min="6787" max="6794" width="9" customWidth="1"/>
    <col min="6795" max="6795" width="10" customWidth="1"/>
    <col min="6796" max="6796" width="7.5703125" customWidth="1"/>
    <col min="6797" max="6797" width="9.140625" customWidth="1"/>
    <col min="6798" max="6798" width="9.42578125" customWidth="1"/>
    <col min="6912" max="6912" width="33.42578125" customWidth="1"/>
    <col min="6913" max="6913" width="10.85546875" customWidth="1"/>
    <col min="6914" max="6914" width="9" customWidth="1"/>
    <col min="6915" max="6915" width="12.7109375" customWidth="1"/>
    <col min="6916" max="6916" width="9" customWidth="1"/>
    <col min="6917" max="6917" width="11.7109375" customWidth="1"/>
    <col min="6918" max="6920" width="9" customWidth="1"/>
    <col min="6921" max="6921" width="9.85546875" customWidth="1"/>
    <col min="6922" max="6922" width="12" customWidth="1"/>
    <col min="6923" max="6924" width="12.28515625" customWidth="1"/>
    <col min="6925" max="6925" width="9.42578125" customWidth="1"/>
    <col min="6926" max="6933" width="9" customWidth="1"/>
    <col min="6934" max="6936" width="10" customWidth="1"/>
    <col min="6937" max="6938" width="9.42578125" customWidth="1"/>
    <col min="6939" max="6946" width="9" customWidth="1"/>
    <col min="6947" max="6949" width="10" customWidth="1"/>
    <col min="6950" max="6951" width="9.42578125" customWidth="1"/>
    <col min="6952" max="6959" width="9" customWidth="1"/>
    <col min="6960" max="6962" width="10" customWidth="1"/>
    <col min="6963" max="6964" width="9.42578125" customWidth="1"/>
    <col min="6965" max="6972" width="9" customWidth="1"/>
    <col min="6973" max="6975" width="10" customWidth="1"/>
    <col min="6976" max="6977" width="9.42578125" customWidth="1"/>
    <col min="6978" max="6981" width="9" customWidth="1"/>
    <col min="6982" max="6982" width="33.7109375" customWidth="1"/>
    <col min="6983" max="6983" width="15.28515625" customWidth="1"/>
    <col min="6984" max="6984" width="12.5703125" customWidth="1"/>
    <col min="6985" max="6985" width="9" customWidth="1"/>
    <col min="6986" max="6988" width="10" customWidth="1"/>
    <col min="6989" max="6990" width="9.42578125" customWidth="1"/>
    <col min="6991" max="6998" width="9" customWidth="1"/>
    <col min="6999" max="6999" width="10" customWidth="1"/>
    <col min="7000" max="7000" width="9" customWidth="1"/>
    <col min="7001" max="7001" width="10" customWidth="1"/>
    <col min="7002" max="7003" width="9.42578125" customWidth="1"/>
    <col min="7004" max="7011" width="9" customWidth="1"/>
    <col min="7012" max="7016" width="10" customWidth="1"/>
    <col min="7017" max="7024" width="9" customWidth="1"/>
    <col min="7025" max="7027" width="10" customWidth="1"/>
    <col min="7028" max="7029" width="9.42578125" customWidth="1"/>
    <col min="7030" max="7037" width="9" customWidth="1"/>
    <col min="7038" max="7042" width="10" customWidth="1"/>
    <col min="7043" max="7050" width="9" customWidth="1"/>
    <col min="7051" max="7051" width="10" customWidth="1"/>
    <col min="7052" max="7052" width="7.5703125" customWidth="1"/>
    <col min="7053" max="7053" width="9.140625" customWidth="1"/>
    <col min="7054" max="7054" width="9.42578125" customWidth="1"/>
    <col min="7168" max="7168" width="33.42578125" customWidth="1"/>
    <col min="7169" max="7169" width="10.85546875" customWidth="1"/>
    <col min="7170" max="7170" width="9" customWidth="1"/>
    <col min="7171" max="7171" width="12.7109375" customWidth="1"/>
    <col min="7172" max="7172" width="9" customWidth="1"/>
    <col min="7173" max="7173" width="11.7109375" customWidth="1"/>
    <col min="7174" max="7176" width="9" customWidth="1"/>
    <col min="7177" max="7177" width="9.85546875" customWidth="1"/>
    <col min="7178" max="7178" width="12" customWidth="1"/>
    <col min="7179" max="7180" width="12.28515625" customWidth="1"/>
    <col min="7181" max="7181" width="9.42578125" customWidth="1"/>
    <col min="7182" max="7189" width="9" customWidth="1"/>
    <col min="7190" max="7192" width="10" customWidth="1"/>
    <col min="7193" max="7194" width="9.42578125" customWidth="1"/>
    <col min="7195" max="7202" width="9" customWidth="1"/>
    <col min="7203" max="7205" width="10" customWidth="1"/>
    <col min="7206" max="7207" width="9.42578125" customWidth="1"/>
    <col min="7208" max="7215" width="9" customWidth="1"/>
    <col min="7216" max="7218" width="10" customWidth="1"/>
    <col min="7219" max="7220" width="9.42578125" customWidth="1"/>
    <col min="7221" max="7228" width="9" customWidth="1"/>
    <col min="7229" max="7231" width="10" customWidth="1"/>
    <col min="7232" max="7233" width="9.42578125" customWidth="1"/>
    <col min="7234" max="7237" width="9" customWidth="1"/>
    <col min="7238" max="7238" width="33.7109375" customWidth="1"/>
    <col min="7239" max="7239" width="15.28515625" customWidth="1"/>
    <col min="7240" max="7240" width="12.5703125" customWidth="1"/>
    <col min="7241" max="7241" width="9" customWidth="1"/>
    <col min="7242" max="7244" width="10" customWidth="1"/>
    <col min="7245" max="7246" width="9.42578125" customWidth="1"/>
    <col min="7247" max="7254" width="9" customWidth="1"/>
    <col min="7255" max="7255" width="10" customWidth="1"/>
    <col min="7256" max="7256" width="9" customWidth="1"/>
    <col min="7257" max="7257" width="10" customWidth="1"/>
    <col min="7258" max="7259" width="9.42578125" customWidth="1"/>
    <col min="7260" max="7267" width="9" customWidth="1"/>
    <col min="7268" max="7272" width="10" customWidth="1"/>
    <col min="7273" max="7280" width="9" customWidth="1"/>
    <col min="7281" max="7283" width="10" customWidth="1"/>
    <col min="7284" max="7285" width="9.42578125" customWidth="1"/>
    <col min="7286" max="7293" width="9" customWidth="1"/>
    <col min="7294" max="7298" width="10" customWidth="1"/>
    <col min="7299" max="7306" width="9" customWidth="1"/>
    <col min="7307" max="7307" width="10" customWidth="1"/>
    <col min="7308" max="7308" width="7.5703125" customWidth="1"/>
    <col min="7309" max="7309" width="9.140625" customWidth="1"/>
    <col min="7310" max="7310" width="9.42578125" customWidth="1"/>
    <col min="7424" max="7424" width="33.42578125" customWidth="1"/>
    <col min="7425" max="7425" width="10.85546875" customWidth="1"/>
    <col min="7426" max="7426" width="9" customWidth="1"/>
    <col min="7427" max="7427" width="12.7109375" customWidth="1"/>
    <col min="7428" max="7428" width="9" customWidth="1"/>
    <col min="7429" max="7429" width="11.7109375" customWidth="1"/>
    <col min="7430" max="7432" width="9" customWidth="1"/>
    <col min="7433" max="7433" width="9.85546875" customWidth="1"/>
    <col min="7434" max="7434" width="12" customWidth="1"/>
    <col min="7435" max="7436" width="12.28515625" customWidth="1"/>
    <col min="7437" max="7437" width="9.42578125" customWidth="1"/>
    <col min="7438" max="7445" width="9" customWidth="1"/>
    <col min="7446" max="7448" width="10" customWidth="1"/>
    <col min="7449" max="7450" width="9.42578125" customWidth="1"/>
    <col min="7451" max="7458" width="9" customWidth="1"/>
    <col min="7459" max="7461" width="10" customWidth="1"/>
    <col min="7462" max="7463" width="9.42578125" customWidth="1"/>
    <col min="7464" max="7471" width="9" customWidth="1"/>
    <col min="7472" max="7474" width="10" customWidth="1"/>
    <col min="7475" max="7476" width="9.42578125" customWidth="1"/>
    <col min="7477" max="7484" width="9" customWidth="1"/>
    <col min="7485" max="7487" width="10" customWidth="1"/>
    <col min="7488" max="7489" width="9.42578125" customWidth="1"/>
    <col min="7490" max="7493" width="9" customWidth="1"/>
    <col min="7494" max="7494" width="33.7109375" customWidth="1"/>
    <col min="7495" max="7495" width="15.28515625" customWidth="1"/>
    <col min="7496" max="7496" width="12.5703125" customWidth="1"/>
    <col min="7497" max="7497" width="9" customWidth="1"/>
    <col min="7498" max="7500" width="10" customWidth="1"/>
    <col min="7501" max="7502" width="9.42578125" customWidth="1"/>
    <col min="7503" max="7510" width="9" customWidth="1"/>
    <col min="7511" max="7511" width="10" customWidth="1"/>
    <col min="7512" max="7512" width="9" customWidth="1"/>
    <col min="7513" max="7513" width="10" customWidth="1"/>
    <col min="7514" max="7515" width="9.42578125" customWidth="1"/>
    <col min="7516" max="7523" width="9" customWidth="1"/>
    <col min="7524" max="7528" width="10" customWidth="1"/>
    <col min="7529" max="7536" width="9" customWidth="1"/>
    <col min="7537" max="7539" width="10" customWidth="1"/>
    <col min="7540" max="7541" width="9.42578125" customWidth="1"/>
    <col min="7542" max="7549" width="9" customWidth="1"/>
    <col min="7550" max="7554" width="10" customWidth="1"/>
    <col min="7555" max="7562" width="9" customWidth="1"/>
    <col min="7563" max="7563" width="10" customWidth="1"/>
    <col min="7564" max="7564" width="7.5703125" customWidth="1"/>
    <col min="7565" max="7565" width="9.140625" customWidth="1"/>
    <col min="7566" max="7566" width="9.42578125" customWidth="1"/>
    <col min="7680" max="7680" width="33.42578125" customWidth="1"/>
    <col min="7681" max="7681" width="10.85546875" customWidth="1"/>
    <col min="7682" max="7682" width="9" customWidth="1"/>
    <col min="7683" max="7683" width="12.7109375" customWidth="1"/>
    <col min="7684" max="7684" width="9" customWidth="1"/>
    <col min="7685" max="7685" width="11.7109375" customWidth="1"/>
    <col min="7686" max="7688" width="9" customWidth="1"/>
    <col min="7689" max="7689" width="9.85546875" customWidth="1"/>
    <col min="7690" max="7690" width="12" customWidth="1"/>
    <col min="7691" max="7692" width="12.28515625" customWidth="1"/>
    <col min="7693" max="7693" width="9.42578125" customWidth="1"/>
    <col min="7694" max="7701" width="9" customWidth="1"/>
    <col min="7702" max="7704" width="10" customWidth="1"/>
    <col min="7705" max="7706" width="9.42578125" customWidth="1"/>
    <col min="7707" max="7714" width="9" customWidth="1"/>
    <col min="7715" max="7717" width="10" customWidth="1"/>
    <col min="7718" max="7719" width="9.42578125" customWidth="1"/>
    <col min="7720" max="7727" width="9" customWidth="1"/>
    <col min="7728" max="7730" width="10" customWidth="1"/>
    <col min="7731" max="7732" width="9.42578125" customWidth="1"/>
    <col min="7733" max="7740" width="9" customWidth="1"/>
    <col min="7741" max="7743" width="10" customWidth="1"/>
    <col min="7744" max="7745" width="9.42578125" customWidth="1"/>
    <col min="7746" max="7749" width="9" customWidth="1"/>
    <col min="7750" max="7750" width="33.7109375" customWidth="1"/>
    <col min="7751" max="7751" width="15.28515625" customWidth="1"/>
    <col min="7752" max="7752" width="12.5703125" customWidth="1"/>
    <col min="7753" max="7753" width="9" customWidth="1"/>
    <col min="7754" max="7756" width="10" customWidth="1"/>
    <col min="7757" max="7758" width="9.42578125" customWidth="1"/>
    <col min="7759" max="7766" width="9" customWidth="1"/>
    <col min="7767" max="7767" width="10" customWidth="1"/>
    <col min="7768" max="7768" width="9" customWidth="1"/>
    <col min="7769" max="7769" width="10" customWidth="1"/>
    <col min="7770" max="7771" width="9.42578125" customWidth="1"/>
    <col min="7772" max="7779" width="9" customWidth="1"/>
    <col min="7780" max="7784" width="10" customWidth="1"/>
    <col min="7785" max="7792" width="9" customWidth="1"/>
    <col min="7793" max="7795" width="10" customWidth="1"/>
    <col min="7796" max="7797" width="9.42578125" customWidth="1"/>
    <col min="7798" max="7805" width="9" customWidth="1"/>
    <col min="7806" max="7810" width="10" customWidth="1"/>
    <col min="7811" max="7818" width="9" customWidth="1"/>
    <col min="7819" max="7819" width="10" customWidth="1"/>
    <col min="7820" max="7820" width="7.5703125" customWidth="1"/>
    <col min="7821" max="7821" width="9.140625" customWidth="1"/>
    <col min="7822" max="7822" width="9.42578125" customWidth="1"/>
    <col min="7936" max="7936" width="33.42578125" customWidth="1"/>
    <col min="7937" max="7937" width="10.85546875" customWidth="1"/>
    <col min="7938" max="7938" width="9" customWidth="1"/>
    <col min="7939" max="7939" width="12.7109375" customWidth="1"/>
    <col min="7940" max="7940" width="9" customWidth="1"/>
    <col min="7941" max="7941" width="11.7109375" customWidth="1"/>
    <col min="7942" max="7944" width="9" customWidth="1"/>
    <col min="7945" max="7945" width="9.85546875" customWidth="1"/>
    <col min="7946" max="7946" width="12" customWidth="1"/>
    <col min="7947" max="7948" width="12.28515625" customWidth="1"/>
    <col min="7949" max="7949" width="9.42578125" customWidth="1"/>
    <col min="7950" max="7957" width="9" customWidth="1"/>
    <col min="7958" max="7960" width="10" customWidth="1"/>
    <col min="7961" max="7962" width="9.42578125" customWidth="1"/>
    <col min="7963" max="7970" width="9" customWidth="1"/>
    <col min="7971" max="7973" width="10" customWidth="1"/>
    <col min="7974" max="7975" width="9.42578125" customWidth="1"/>
    <col min="7976" max="7983" width="9" customWidth="1"/>
    <col min="7984" max="7986" width="10" customWidth="1"/>
    <col min="7987" max="7988" width="9.42578125" customWidth="1"/>
    <col min="7989" max="7996" width="9" customWidth="1"/>
    <col min="7997" max="7999" width="10" customWidth="1"/>
    <col min="8000" max="8001" width="9.42578125" customWidth="1"/>
    <col min="8002" max="8005" width="9" customWidth="1"/>
    <col min="8006" max="8006" width="33.7109375" customWidth="1"/>
    <col min="8007" max="8007" width="15.28515625" customWidth="1"/>
    <col min="8008" max="8008" width="12.5703125" customWidth="1"/>
    <col min="8009" max="8009" width="9" customWidth="1"/>
    <col min="8010" max="8012" width="10" customWidth="1"/>
    <col min="8013" max="8014" width="9.42578125" customWidth="1"/>
    <col min="8015" max="8022" width="9" customWidth="1"/>
    <col min="8023" max="8023" width="10" customWidth="1"/>
    <col min="8024" max="8024" width="9" customWidth="1"/>
    <col min="8025" max="8025" width="10" customWidth="1"/>
    <col min="8026" max="8027" width="9.42578125" customWidth="1"/>
    <col min="8028" max="8035" width="9" customWidth="1"/>
    <col min="8036" max="8040" width="10" customWidth="1"/>
    <col min="8041" max="8048" width="9" customWidth="1"/>
    <col min="8049" max="8051" width="10" customWidth="1"/>
    <col min="8052" max="8053" width="9.42578125" customWidth="1"/>
    <col min="8054" max="8061" width="9" customWidth="1"/>
    <col min="8062" max="8066" width="10" customWidth="1"/>
    <col min="8067" max="8074" width="9" customWidth="1"/>
    <col min="8075" max="8075" width="10" customWidth="1"/>
    <col min="8076" max="8076" width="7.5703125" customWidth="1"/>
    <col min="8077" max="8077" width="9.140625" customWidth="1"/>
    <col min="8078" max="8078" width="9.42578125" customWidth="1"/>
    <col min="8192" max="8192" width="33.42578125" customWidth="1"/>
    <col min="8193" max="8193" width="10.85546875" customWidth="1"/>
    <col min="8194" max="8194" width="9" customWidth="1"/>
    <col min="8195" max="8195" width="12.7109375" customWidth="1"/>
    <col min="8196" max="8196" width="9" customWidth="1"/>
    <col min="8197" max="8197" width="11.7109375" customWidth="1"/>
    <col min="8198" max="8200" width="9" customWidth="1"/>
    <col min="8201" max="8201" width="9.85546875" customWidth="1"/>
    <col min="8202" max="8202" width="12" customWidth="1"/>
    <col min="8203" max="8204" width="12.28515625" customWidth="1"/>
    <col min="8205" max="8205" width="9.42578125" customWidth="1"/>
    <col min="8206" max="8213" width="9" customWidth="1"/>
    <col min="8214" max="8216" width="10" customWidth="1"/>
    <col min="8217" max="8218" width="9.42578125" customWidth="1"/>
    <col min="8219" max="8226" width="9" customWidth="1"/>
    <col min="8227" max="8229" width="10" customWidth="1"/>
    <col min="8230" max="8231" width="9.42578125" customWidth="1"/>
    <col min="8232" max="8239" width="9" customWidth="1"/>
    <col min="8240" max="8242" width="10" customWidth="1"/>
    <col min="8243" max="8244" width="9.42578125" customWidth="1"/>
    <col min="8245" max="8252" width="9" customWidth="1"/>
    <col min="8253" max="8255" width="10" customWidth="1"/>
    <col min="8256" max="8257" width="9.42578125" customWidth="1"/>
    <col min="8258" max="8261" width="9" customWidth="1"/>
    <col min="8262" max="8262" width="33.7109375" customWidth="1"/>
    <col min="8263" max="8263" width="15.28515625" customWidth="1"/>
    <col min="8264" max="8264" width="12.5703125" customWidth="1"/>
    <col min="8265" max="8265" width="9" customWidth="1"/>
    <col min="8266" max="8268" width="10" customWidth="1"/>
    <col min="8269" max="8270" width="9.42578125" customWidth="1"/>
    <col min="8271" max="8278" width="9" customWidth="1"/>
    <col min="8279" max="8279" width="10" customWidth="1"/>
    <col min="8280" max="8280" width="9" customWidth="1"/>
    <col min="8281" max="8281" width="10" customWidth="1"/>
    <col min="8282" max="8283" width="9.42578125" customWidth="1"/>
    <col min="8284" max="8291" width="9" customWidth="1"/>
    <col min="8292" max="8296" width="10" customWidth="1"/>
    <col min="8297" max="8304" width="9" customWidth="1"/>
    <col min="8305" max="8307" width="10" customWidth="1"/>
    <col min="8308" max="8309" width="9.42578125" customWidth="1"/>
    <col min="8310" max="8317" width="9" customWidth="1"/>
    <col min="8318" max="8322" width="10" customWidth="1"/>
    <col min="8323" max="8330" width="9" customWidth="1"/>
    <col min="8331" max="8331" width="10" customWidth="1"/>
    <col min="8332" max="8332" width="7.5703125" customWidth="1"/>
    <col min="8333" max="8333" width="9.140625" customWidth="1"/>
    <col min="8334" max="8334" width="9.42578125" customWidth="1"/>
    <col min="8448" max="8448" width="33.42578125" customWidth="1"/>
    <col min="8449" max="8449" width="10.85546875" customWidth="1"/>
    <col min="8450" max="8450" width="9" customWidth="1"/>
    <col min="8451" max="8451" width="12.7109375" customWidth="1"/>
    <col min="8452" max="8452" width="9" customWidth="1"/>
    <col min="8453" max="8453" width="11.7109375" customWidth="1"/>
    <col min="8454" max="8456" width="9" customWidth="1"/>
    <col min="8457" max="8457" width="9.85546875" customWidth="1"/>
    <col min="8458" max="8458" width="12" customWidth="1"/>
    <col min="8459" max="8460" width="12.28515625" customWidth="1"/>
    <col min="8461" max="8461" width="9.42578125" customWidth="1"/>
    <col min="8462" max="8469" width="9" customWidth="1"/>
    <col min="8470" max="8472" width="10" customWidth="1"/>
    <col min="8473" max="8474" width="9.42578125" customWidth="1"/>
    <col min="8475" max="8482" width="9" customWidth="1"/>
    <col min="8483" max="8485" width="10" customWidth="1"/>
    <col min="8486" max="8487" width="9.42578125" customWidth="1"/>
    <col min="8488" max="8495" width="9" customWidth="1"/>
    <col min="8496" max="8498" width="10" customWidth="1"/>
    <col min="8499" max="8500" width="9.42578125" customWidth="1"/>
    <col min="8501" max="8508" width="9" customWidth="1"/>
    <col min="8509" max="8511" width="10" customWidth="1"/>
    <col min="8512" max="8513" width="9.42578125" customWidth="1"/>
    <col min="8514" max="8517" width="9" customWidth="1"/>
    <col min="8518" max="8518" width="33.7109375" customWidth="1"/>
    <col min="8519" max="8519" width="15.28515625" customWidth="1"/>
    <col min="8520" max="8520" width="12.5703125" customWidth="1"/>
    <col min="8521" max="8521" width="9" customWidth="1"/>
    <col min="8522" max="8524" width="10" customWidth="1"/>
    <col min="8525" max="8526" width="9.42578125" customWidth="1"/>
    <col min="8527" max="8534" width="9" customWidth="1"/>
    <col min="8535" max="8535" width="10" customWidth="1"/>
    <col min="8536" max="8536" width="9" customWidth="1"/>
    <col min="8537" max="8537" width="10" customWidth="1"/>
    <col min="8538" max="8539" width="9.42578125" customWidth="1"/>
    <col min="8540" max="8547" width="9" customWidth="1"/>
    <col min="8548" max="8552" width="10" customWidth="1"/>
    <col min="8553" max="8560" width="9" customWidth="1"/>
    <col min="8561" max="8563" width="10" customWidth="1"/>
    <col min="8564" max="8565" width="9.42578125" customWidth="1"/>
    <col min="8566" max="8573" width="9" customWidth="1"/>
    <col min="8574" max="8578" width="10" customWidth="1"/>
    <col min="8579" max="8586" width="9" customWidth="1"/>
    <col min="8587" max="8587" width="10" customWidth="1"/>
    <col min="8588" max="8588" width="7.5703125" customWidth="1"/>
    <col min="8589" max="8589" width="9.140625" customWidth="1"/>
    <col min="8590" max="8590" width="9.42578125" customWidth="1"/>
    <col min="8704" max="8704" width="33.42578125" customWidth="1"/>
    <col min="8705" max="8705" width="10.85546875" customWidth="1"/>
    <col min="8706" max="8706" width="9" customWidth="1"/>
    <col min="8707" max="8707" width="12.7109375" customWidth="1"/>
    <col min="8708" max="8708" width="9" customWidth="1"/>
    <col min="8709" max="8709" width="11.7109375" customWidth="1"/>
    <col min="8710" max="8712" width="9" customWidth="1"/>
    <col min="8713" max="8713" width="9.85546875" customWidth="1"/>
    <col min="8714" max="8714" width="12" customWidth="1"/>
    <col min="8715" max="8716" width="12.28515625" customWidth="1"/>
    <col min="8717" max="8717" width="9.42578125" customWidth="1"/>
    <col min="8718" max="8725" width="9" customWidth="1"/>
    <col min="8726" max="8728" width="10" customWidth="1"/>
    <col min="8729" max="8730" width="9.42578125" customWidth="1"/>
    <col min="8731" max="8738" width="9" customWidth="1"/>
    <col min="8739" max="8741" width="10" customWidth="1"/>
    <col min="8742" max="8743" width="9.42578125" customWidth="1"/>
    <col min="8744" max="8751" width="9" customWidth="1"/>
    <col min="8752" max="8754" width="10" customWidth="1"/>
    <col min="8755" max="8756" width="9.42578125" customWidth="1"/>
    <col min="8757" max="8764" width="9" customWidth="1"/>
    <col min="8765" max="8767" width="10" customWidth="1"/>
    <col min="8768" max="8769" width="9.42578125" customWidth="1"/>
    <col min="8770" max="8773" width="9" customWidth="1"/>
    <col min="8774" max="8774" width="33.7109375" customWidth="1"/>
    <col min="8775" max="8775" width="15.28515625" customWidth="1"/>
    <col min="8776" max="8776" width="12.5703125" customWidth="1"/>
    <col min="8777" max="8777" width="9" customWidth="1"/>
    <col min="8778" max="8780" width="10" customWidth="1"/>
    <col min="8781" max="8782" width="9.42578125" customWidth="1"/>
    <col min="8783" max="8790" width="9" customWidth="1"/>
    <col min="8791" max="8791" width="10" customWidth="1"/>
    <col min="8792" max="8792" width="9" customWidth="1"/>
    <col min="8793" max="8793" width="10" customWidth="1"/>
    <col min="8794" max="8795" width="9.42578125" customWidth="1"/>
    <col min="8796" max="8803" width="9" customWidth="1"/>
    <col min="8804" max="8808" width="10" customWidth="1"/>
    <col min="8809" max="8816" width="9" customWidth="1"/>
    <col min="8817" max="8819" width="10" customWidth="1"/>
    <col min="8820" max="8821" width="9.42578125" customWidth="1"/>
    <col min="8822" max="8829" width="9" customWidth="1"/>
    <col min="8830" max="8834" width="10" customWidth="1"/>
    <col min="8835" max="8842" width="9" customWidth="1"/>
    <col min="8843" max="8843" width="10" customWidth="1"/>
    <col min="8844" max="8844" width="7.5703125" customWidth="1"/>
    <col min="8845" max="8845" width="9.140625" customWidth="1"/>
    <col min="8846" max="8846" width="9.42578125" customWidth="1"/>
    <col min="8960" max="8960" width="33.42578125" customWidth="1"/>
    <col min="8961" max="8961" width="10.85546875" customWidth="1"/>
    <col min="8962" max="8962" width="9" customWidth="1"/>
    <col min="8963" max="8963" width="12.7109375" customWidth="1"/>
    <col min="8964" max="8964" width="9" customWidth="1"/>
    <col min="8965" max="8965" width="11.7109375" customWidth="1"/>
    <col min="8966" max="8968" width="9" customWidth="1"/>
    <col min="8969" max="8969" width="9.85546875" customWidth="1"/>
    <col min="8970" max="8970" width="12" customWidth="1"/>
    <col min="8971" max="8972" width="12.28515625" customWidth="1"/>
    <col min="8973" max="8973" width="9.42578125" customWidth="1"/>
    <col min="8974" max="8981" width="9" customWidth="1"/>
    <col min="8982" max="8984" width="10" customWidth="1"/>
    <col min="8985" max="8986" width="9.42578125" customWidth="1"/>
    <col min="8987" max="8994" width="9" customWidth="1"/>
    <col min="8995" max="8997" width="10" customWidth="1"/>
    <col min="8998" max="8999" width="9.42578125" customWidth="1"/>
    <col min="9000" max="9007" width="9" customWidth="1"/>
    <col min="9008" max="9010" width="10" customWidth="1"/>
    <col min="9011" max="9012" width="9.42578125" customWidth="1"/>
    <col min="9013" max="9020" width="9" customWidth="1"/>
    <col min="9021" max="9023" width="10" customWidth="1"/>
    <col min="9024" max="9025" width="9.42578125" customWidth="1"/>
    <col min="9026" max="9029" width="9" customWidth="1"/>
    <col min="9030" max="9030" width="33.7109375" customWidth="1"/>
    <col min="9031" max="9031" width="15.28515625" customWidth="1"/>
    <col min="9032" max="9032" width="12.5703125" customWidth="1"/>
    <col min="9033" max="9033" width="9" customWidth="1"/>
    <col min="9034" max="9036" width="10" customWidth="1"/>
    <col min="9037" max="9038" width="9.42578125" customWidth="1"/>
    <col min="9039" max="9046" width="9" customWidth="1"/>
    <col min="9047" max="9047" width="10" customWidth="1"/>
    <col min="9048" max="9048" width="9" customWidth="1"/>
    <col min="9049" max="9049" width="10" customWidth="1"/>
    <col min="9050" max="9051" width="9.42578125" customWidth="1"/>
    <col min="9052" max="9059" width="9" customWidth="1"/>
    <col min="9060" max="9064" width="10" customWidth="1"/>
    <col min="9065" max="9072" width="9" customWidth="1"/>
    <col min="9073" max="9075" width="10" customWidth="1"/>
    <col min="9076" max="9077" width="9.42578125" customWidth="1"/>
    <col min="9078" max="9085" width="9" customWidth="1"/>
    <col min="9086" max="9090" width="10" customWidth="1"/>
    <col min="9091" max="9098" width="9" customWidth="1"/>
    <col min="9099" max="9099" width="10" customWidth="1"/>
    <col min="9100" max="9100" width="7.5703125" customWidth="1"/>
    <col min="9101" max="9101" width="9.140625" customWidth="1"/>
    <col min="9102" max="9102" width="9.42578125" customWidth="1"/>
    <col min="9216" max="9216" width="33.42578125" customWidth="1"/>
    <col min="9217" max="9217" width="10.85546875" customWidth="1"/>
    <col min="9218" max="9218" width="9" customWidth="1"/>
    <col min="9219" max="9219" width="12.7109375" customWidth="1"/>
    <col min="9220" max="9220" width="9" customWidth="1"/>
    <col min="9221" max="9221" width="11.7109375" customWidth="1"/>
    <col min="9222" max="9224" width="9" customWidth="1"/>
    <col min="9225" max="9225" width="9.85546875" customWidth="1"/>
    <col min="9226" max="9226" width="12" customWidth="1"/>
    <col min="9227" max="9228" width="12.28515625" customWidth="1"/>
    <col min="9229" max="9229" width="9.42578125" customWidth="1"/>
    <col min="9230" max="9237" width="9" customWidth="1"/>
    <col min="9238" max="9240" width="10" customWidth="1"/>
    <col min="9241" max="9242" width="9.42578125" customWidth="1"/>
    <col min="9243" max="9250" width="9" customWidth="1"/>
    <col min="9251" max="9253" width="10" customWidth="1"/>
    <col min="9254" max="9255" width="9.42578125" customWidth="1"/>
    <col min="9256" max="9263" width="9" customWidth="1"/>
    <col min="9264" max="9266" width="10" customWidth="1"/>
    <col min="9267" max="9268" width="9.42578125" customWidth="1"/>
    <col min="9269" max="9276" width="9" customWidth="1"/>
    <col min="9277" max="9279" width="10" customWidth="1"/>
    <col min="9280" max="9281" width="9.42578125" customWidth="1"/>
    <col min="9282" max="9285" width="9" customWidth="1"/>
    <col min="9286" max="9286" width="33.7109375" customWidth="1"/>
    <col min="9287" max="9287" width="15.28515625" customWidth="1"/>
    <col min="9288" max="9288" width="12.5703125" customWidth="1"/>
    <col min="9289" max="9289" width="9" customWidth="1"/>
    <col min="9290" max="9292" width="10" customWidth="1"/>
    <col min="9293" max="9294" width="9.42578125" customWidth="1"/>
    <col min="9295" max="9302" width="9" customWidth="1"/>
    <col min="9303" max="9303" width="10" customWidth="1"/>
    <col min="9304" max="9304" width="9" customWidth="1"/>
    <col min="9305" max="9305" width="10" customWidth="1"/>
    <col min="9306" max="9307" width="9.42578125" customWidth="1"/>
    <col min="9308" max="9315" width="9" customWidth="1"/>
    <col min="9316" max="9320" width="10" customWidth="1"/>
    <col min="9321" max="9328" width="9" customWidth="1"/>
    <col min="9329" max="9331" width="10" customWidth="1"/>
    <col min="9332" max="9333" width="9.42578125" customWidth="1"/>
    <col min="9334" max="9341" width="9" customWidth="1"/>
    <col min="9342" max="9346" width="10" customWidth="1"/>
    <col min="9347" max="9354" width="9" customWidth="1"/>
    <col min="9355" max="9355" width="10" customWidth="1"/>
    <col min="9356" max="9356" width="7.5703125" customWidth="1"/>
    <col min="9357" max="9357" width="9.140625" customWidth="1"/>
    <col min="9358" max="9358" width="9.42578125" customWidth="1"/>
    <col min="9472" max="9472" width="33.42578125" customWidth="1"/>
    <col min="9473" max="9473" width="10.85546875" customWidth="1"/>
    <col min="9474" max="9474" width="9" customWidth="1"/>
    <col min="9475" max="9475" width="12.7109375" customWidth="1"/>
    <col min="9476" max="9476" width="9" customWidth="1"/>
    <col min="9477" max="9477" width="11.7109375" customWidth="1"/>
    <col min="9478" max="9480" width="9" customWidth="1"/>
    <col min="9481" max="9481" width="9.85546875" customWidth="1"/>
    <col min="9482" max="9482" width="12" customWidth="1"/>
    <col min="9483" max="9484" width="12.28515625" customWidth="1"/>
    <col min="9485" max="9485" width="9.42578125" customWidth="1"/>
    <col min="9486" max="9493" width="9" customWidth="1"/>
    <col min="9494" max="9496" width="10" customWidth="1"/>
    <col min="9497" max="9498" width="9.42578125" customWidth="1"/>
    <col min="9499" max="9506" width="9" customWidth="1"/>
    <col min="9507" max="9509" width="10" customWidth="1"/>
    <col min="9510" max="9511" width="9.42578125" customWidth="1"/>
    <col min="9512" max="9519" width="9" customWidth="1"/>
    <col min="9520" max="9522" width="10" customWidth="1"/>
    <col min="9523" max="9524" width="9.42578125" customWidth="1"/>
    <col min="9525" max="9532" width="9" customWidth="1"/>
    <col min="9533" max="9535" width="10" customWidth="1"/>
    <col min="9536" max="9537" width="9.42578125" customWidth="1"/>
    <col min="9538" max="9541" width="9" customWidth="1"/>
    <col min="9542" max="9542" width="33.7109375" customWidth="1"/>
    <col min="9543" max="9543" width="15.28515625" customWidth="1"/>
    <col min="9544" max="9544" width="12.5703125" customWidth="1"/>
    <col min="9545" max="9545" width="9" customWidth="1"/>
    <col min="9546" max="9548" width="10" customWidth="1"/>
    <col min="9549" max="9550" width="9.42578125" customWidth="1"/>
    <col min="9551" max="9558" width="9" customWidth="1"/>
    <col min="9559" max="9559" width="10" customWidth="1"/>
    <col min="9560" max="9560" width="9" customWidth="1"/>
    <col min="9561" max="9561" width="10" customWidth="1"/>
    <col min="9562" max="9563" width="9.42578125" customWidth="1"/>
    <col min="9564" max="9571" width="9" customWidth="1"/>
    <col min="9572" max="9576" width="10" customWidth="1"/>
    <col min="9577" max="9584" width="9" customWidth="1"/>
    <col min="9585" max="9587" width="10" customWidth="1"/>
    <col min="9588" max="9589" width="9.42578125" customWidth="1"/>
    <col min="9590" max="9597" width="9" customWidth="1"/>
    <col min="9598" max="9602" width="10" customWidth="1"/>
    <col min="9603" max="9610" width="9" customWidth="1"/>
    <col min="9611" max="9611" width="10" customWidth="1"/>
    <col min="9612" max="9612" width="7.5703125" customWidth="1"/>
    <col min="9613" max="9613" width="9.140625" customWidth="1"/>
    <col min="9614" max="9614" width="9.42578125" customWidth="1"/>
    <col min="9728" max="9728" width="33.42578125" customWidth="1"/>
    <col min="9729" max="9729" width="10.85546875" customWidth="1"/>
    <col min="9730" max="9730" width="9" customWidth="1"/>
    <col min="9731" max="9731" width="12.7109375" customWidth="1"/>
    <col min="9732" max="9732" width="9" customWidth="1"/>
    <col min="9733" max="9733" width="11.7109375" customWidth="1"/>
    <col min="9734" max="9736" width="9" customWidth="1"/>
    <col min="9737" max="9737" width="9.85546875" customWidth="1"/>
    <col min="9738" max="9738" width="12" customWidth="1"/>
    <col min="9739" max="9740" width="12.28515625" customWidth="1"/>
    <col min="9741" max="9741" width="9.42578125" customWidth="1"/>
    <col min="9742" max="9749" width="9" customWidth="1"/>
    <col min="9750" max="9752" width="10" customWidth="1"/>
    <col min="9753" max="9754" width="9.42578125" customWidth="1"/>
    <col min="9755" max="9762" width="9" customWidth="1"/>
    <col min="9763" max="9765" width="10" customWidth="1"/>
    <col min="9766" max="9767" width="9.42578125" customWidth="1"/>
    <col min="9768" max="9775" width="9" customWidth="1"/>
    <col min="9776" max="9778" width="10" customWidth="1"/>
    <col min="9779" max="9780" width="9.42578125" customWidth="1"/>
    <col min="9781" max="9788" width="9" customWidth="1"/>
    <col min="9789" max="9791" width="10" customWidth="1"/>
    <col min="9792" max="9793" width="9.42578125" customWidth="1"/>
    <col min="9794" max="9797" width="9" customWidth="1"/>
    <col min="9798" max="9798" width="33.7109375" customWidth="1"/>
    <col min="9799" max="9799" width="15.28515625" customWidth="1"/>
    <col min="9800" max="9800" width="12.5703125" customWidth="1"/>
    <col min="9801" max="9801" width="9" customWidth="1"/>
    <col min="9802" max="9804" width="10" customWidth="1"/>
    <col min="9805" max="9806" width="9.42578125" customWidth="1"/>
    <col min="9807" max="9814" width="9" customWidth="1"/>
    <col min="9815" max="9815" width="10" customWidth="1"/>
    <col min="9816" max="9816" width="9" customWidth="1"/>
    <col min="9817" max="9817" width="10" customWidth="1"/>
    <col min="9818" max="9819" width="9.42578125" customWidth="1"/>
    <col min="9820" max="9827" width="9" customWidth="1"/>
    <col min="9828" max="9832" width="10" customWidth="1"/>
    <col min="9833" max="9840" width="9" customWidth="1"/>
    <col min="9841" max="9843" width="10" customWidth="1"/>
    <col min="9844" max="9845" width="9.42578125" customWidth="1"/>
    <col min="9846" max="9853" width="9" customWidth="1"/>
    <col min="9854" max="9858" width="10" customWidth="1"/>
    <col min="9859" max="9866" width="9" customWidth="1"/>
    <col min="9867" max="9867" width="10" customWidth="1"/>
    <col min="9868" max="9868" width="7.5703125" customWidth="1"/>
    <col min="9869" max="9869" width="9.140625" customWidth="1"/>
    <col min="9870" max="9870" width="9.42578125" customWidth="1"/>
    <col min="9984" max="9984" width="33.42578125" customWidth="1"/>
    <col min="9985" max="9985" width="10.85546875" customWidth="1"/>
    <col min="9986" max="9986" width="9" customWidth="1"/>
    <col min="9987" max="9987" width="12.7109375" customWidth="1"/>
    <col min="9988" max="9988" width="9" customWidth="1"/>
    <col min="9989" max="9989" width="11.7109375" customWidth="1"/>
    <col min="9990" max="9992" width="9" customWidth="1"/>
    <col min="9993" max="9993" width="9.85546875" customWidth="1"/>
    <col min="9994" max="9994" width="12" customWidth="1"/>
    <col min="9995" max="9996" width="12.28515625" customWidth="1"/>
    <col min="9997" max="9997" width="9.42578125" customWidth="1"/>
    <col min="9998" max="10005" width="9" customWidth="1"/>
    <col min="10006" max="10008" width="10" customWidth="1"/>
    <col min="10009" max="10010" width="9.42578125" customWidth="1"/>
    <col min="10011" max="10018" width="9" customWidth="1"/>
    <col min="10019" max="10021" width="10" customWidth="1"/>
    <col min="10022" max="10023" width="9.42578125" customWidth="1"/>
    <col min="10024" max="10031" width="9" customWidth="1"/>
    <col min="10032" max="10034" width="10" customWidth="1"/>
    <col min="10035" max="10036" width="9.42578125" customWidth="1"/>
    <col min="10037" max="10044" width="9" customWidth="1"/>
    <col min="10045" max="10047" width="10" customWidth="1"/>
    <col min="10048" max="10049" width="9.42578125" customWidth="1"/>
    <col min="10050" max="10053" width="9" customWidth="1"/>
    <col min="10054" max="10054" width="33.7109375" customWidth="1"/>
    <col min="10055" max="10055" width="15.28515625" customWidth="1"/>
    <col min="10056" max="10056" width="12.5703125" customWidth="1"/>
    <col min="10057" max="10057" width="9" customWidth="1"/>
    <col min="10058" max="10060" width="10" customWidth="1"/>
    <col min="10061" max="10062" width="9.42578125" customWidth="1"/>
    <col min="10063" max="10070" width="9" customWidth="1"/>
    <col min="10071" max="10071" width="10" customWidth="1"/>
    <col min="10072" max="10072" width="9" customWidth="1"/>
    <col min="10073" max="10073" width="10" customWidth="1"/>
    <col min="10074" max="10075" width="9.42578125" customWidth="1"/>
    <col min="10076" max="10083" width="9" customWidth="1"/>
    <col min="10084" max="10088" width="10" customWidth="1"/>
    <col min="10089" max="10096" width="9" customWidth="1"/>
    <col min="10097" max="10099" width="10" customWidth="1"/>
    <col min="10100" max="10101" width="9.42578125" customWidth="1"/>
    <col min="10102" max="10109" width="9" customWidth="1"/>
    <col min="10110" max="10114" width="10" customWidth="1"/>
    <col min="10115" max="10122" width="9" customWidth="1"/>
    <col min="10123" max="10123" width="10" customWidth="1"/>
    <col min="10124" max="10124" width="7.5703125" customWidth="1"/>
    <col min="10125" max="10125" width="9.140625" customWidth="1"/>
    <col min="10126" max="10126" width="9.42578125" customWidth="1"/>
    <col min="10240" max="10240" width="33.42578125" customWidth="1"/>
    <col min="10241" max="10241" width="10.85546875" customWidth="1"/>
    <col min="10242" max="10242" width="9" customWidth="1"/>
    <col min="10243" max="10243" width="12.7109375" customWidth="1"/>
    <col min="10244" max="10244" width="9" customWidth="1"/>
    <col min="10245" max="10245" width="11.7109375" customWidth="1"/>
    <col min="10246" max="10248" width="9" customWidth="1"/>
    <col min="10249" max="10249" width="9.85546875" customWidth="1"/>
    <col min="10250" max="10250" width="12" customWidth="1"/>
    <col min="10251" max="10252" width="12.28515625" customWidth="1"/>
    <col min="10253" max="10253" width="9.42578125" customWidth="1"/>
    <col min="10254" max="10261" width="9" customWidth="1"/>
    <col min="10262" max="10264" width="10" customWidth="1"/>
    <col min="10265" max="10266" width="9.42578125" customWidth="1"/>
    <col min="10267" max="10274" width="9" customWidth="1"/>
    <col min="10275" max="10277" width="10" customWidth="1"/>
    <col min="10278" max="10279" width="9.42578125" customWidth="1"/>
    <col min="10280" max="10287" width="9" customWidth="1"/>
    <col min="10288" max="10290" width="10" customWidth="1"/>
    <col min="10291" max="10292" width="9.42578125" customWidth="1"/>
    <col min="10293" max="10300" width="9" customWidth="1"/>
    <col min="10301" max="10303" width="10" customWidth="1"/>
    <col min="10304" max="10305" width="9.42578125" customWidth="1"/>
    <col min="10306" max="10309" width="9" customWidth="1"/>
    <col min="10310" max="10310" width="33.7109375" customWidth="1"/>
    <col min="10311" max="10311" width="15.28515625" customWidth="1"/>
    <col min="10312" max="10312" width="12.5703125" customWidth="1"/>
    <col min="10313" max="10313" width="9" customWidth="1"/>
    <col min="10314" max="10316" width="10" customWidth="1"/>
    <col min="10317" max="10318" width="9.42578125" customWidth="1"/>
    <col min="10319" max="10326" width="9" customWidth="1"/>
    <col min="10327" max="10327" width="10" customWidth="1"/>
    <col min="10328" max="10328" width="9" customWidth="1"/>
    <col min="10329" max="10329" width="10" customWidth="1"/>
    <col min="10330" max="10331" width="9.42578125" customWidth="1"/>
    <col min="10332" max="10339" width="9" customWidth="1"/>
    <col min="10340" max="10344" width="10" customWidth="1"/>
    <col min="10345" max="10352" width="9" customWidth="1"/>
    <col min="10353" max="10355" width="10" customWidth="1"/>
    <col min="10356" max="10357" width="9.42578125" customWidth="1"/>
    <col min="10358" max="10365" width="9" customWidth="1"/>
    <col min="10366" max="10370" width="10" customWidth="1"/>
    <col min="10371" max="10378" width="9" customWidth="1"/>
    <col min="10379" max="10379" width="10" customWidth="1"/>
    <col min="10380" max="10380" width="7.5703125" customWidth="1"/>
    <col min="10381" max="10381" width="9.140625" customWidth="1"/>
    <col min="10382" max="10382" width="9.42578125" customWidth="1"/>
    <col min="10496" max="10496" width="33.42578125" customWidth="1"/>
    <col min="10497" max="10497" width="10.85546875" customWidth="1"/>
    <col min="10498" max="10498" width="9" customWidth="1"/>
    <col min="10499" max="10499" width="12.7109375" customWidth="1"/>
    <col min="10500" max="10500" width="9" customWidth="1"/>
    <col min="10501" max="10501" width="11.7109375" customWidth="1"/>
    <col min="10502" max="10504" width="9" customWidth="1"/>
    <col min="10505" max="10505" width="9.85546875" customWidth="1"/>
    <col min="10506" max="10506" width="12" customWidth="1"/>
    <col min="10507" max="10508" width="12.28515625" customWidth="1"/>
    <col min="10509" max="10509" width="9.42578125" customWidth="1"/>
    <col min="10510" max="10517" width="9" customWidth="1"/>
    <col min="10518" max="10520" width="10" customWidth="1"/>
    <col min="10521" max="10522" width="9.42578125" customWidth="1"/>
    <col min="10523" max="10530" width="9" customWidth="1"/>
    <col min="10531" max="10533" width="10" customWidth="1"/>
    <col min="10534" max="10535" width="9.42578125" customWidth="1"/>
    <col min="10536" max="10543" width="9" customWidth="1"/>
    <col min="10544" max="10546" width="10" customWidth="1"/>
    <col min="10547" max="10548" width="9.42578125" customWidth="1"/>
    <col min="10549" max="10556" width="9" customWidth="1"/>
    <col min="10557" max="10559" width="10" customWidth="1"/>
    <col min="10560" max="10561" width="9.42578125" customWidth="1"/>
    <col min="10562" max="10565" width="9" customWidth="1"/>
    <col min="10566" max="10566" width="33.7109375" customWidth="1"/>
    <col min="10567" max="10567" width="15.28515625" customWidth="1"/>
    <col min="10568" max="10568" width="12.5703125" customWidth="1"/>
    <col min="10569" max="10569" width="9" customWidth="1"/>
    <col min="10570" max="10572" width="10" customWidth="1"/>
    <col min="10573" max="10574" width="9.42578125" customWidth="1"/>
    <col min="10575" max="10582" width="9" customWidth="1"/>
    <col min="10583" max="10583" width="10" customWidth="1"/>
    <col min="10584" max="10584" width="9" customWidth="1"/>
    <col min="10585" max="10585" width="10" customWidth="1"/>
    <col min="10586" max="10587" width="9.42578125" customWidth="1"/>
    <col min="10588" max="10595" width="9" customWidth="1"/>
    <col min="10596" max="10600" width="10" customWidth="1"/>
    <col min="10601" max="10608" width="9" customWidth="1"/>
    <col min="10609" max="10611" width="10" customWidth="1"/>
    <col min="10612" max="10613" width="9.42578125" customWidth="1"/>
    <col min="10614" max="10621" width="9" customWidth="1"/>
    <col min="10622" max="10626" width="10" customWidth="1"/>
    <col min="10627" max="10634" width="9" customWidth="1"/>
    <col min="10635" max="10635" width="10" customWidth="1"/>
    <col min="10636" max="10636" width="7.5703125" customWidth="1"/>
    <col min="10637" max="10637" width="9.140625" customWidth="1"/>
    <col min="10638" max="10638" width="9.42578125" customWidth="1"/>
    <col min="10752" max="10752" width="33.42578125" customWidth="1"/>
    <col min="10753" max="10753" width="10.85546875" customWidth="1"/>
    <col min="10754" max="10754" width="9" customWidth="1"/>
    <col min="10755" max="10755" width="12.7109375" customWidth="1"/>
    <col min="10756" max="10756" width="9" customWidth="1"/>
    <col min="10757" max="10757" width="11.7109375" customWidth="1"/>
    <col min="10758" max="10760" width="9" customWidth="1"/>
    <col min="10761" max="10761" width="9.85546875" customWidth="1"/>
    <col min="10762" max="10762" width="12" customWidth="1"/>
    <col min="10763" max="10764" width="12.28515625" customWidth="1"/>
    <col min="10765" max="10765" width="9.42578125" customWidth="1"/>
    <col min="10766" max="10773" width="9" customWidth="1"/>
    <col min="10774" max="10776" width="10" customWidth="1"/>
    <col min="10777" max="10778" width="9.42578125" customWidth="1"/>
    <col min="10779" max="10786" width="9" customWidth="1"/>
    <col min="10787" max="10789" width="10" customWidth="1"/>
    <col min="10790" max="10791" width="9.42578125" customWidth="1"/>
    <col min="10792" max="10799" width="9" customWidth="1"/>
    <col min="10800" max="10802" width="10" customWidth="1"/>
    <col min="10803" max="10804" width="9.42578125" customWidth="1"/>
    <col min="10805" max="10812" width="9" customWidth="1"/>
    <col min="10813" max="10815" width="10" customWidth="1"/>
    <col min="10816" max="10817" width="9.42578125" customWidth="1"/>
    <col min="10818" max="10821" width="9" customWidth="1"/>
    <col min="10822" max="10822" width="33.7109375" customWidth="1"/>
    <col min="10823" max="10823" width="15.28515625" customWidth="1"/>
    <col min="10824" max="10824" width="12.5703125" customWidth="1"/>
    <col min="10825" max="10825" width="9" customWidth="1"/>
    <col min="10826" max="10828" width="10" customWidth="1"/>
    <col min="10829" max="10830" width="9.42578125" customWidth="1"/>
    <col min="10831" max="10838" width="9" customWidth="1"/>
    <col min="10839" max="10839" width="10" customWidth="1"/>
    <col min="10840" max="10840" width="9" customWidth="1"/>
    <col min="10841" max="10841" width="10" customWidth="1"/>
    <col min="10842" max="10843" width="9.42578125" customWidth="1"/>
    <col min="10844" max="10851" width="9" customWidth="1"/>
    <col min="10852" max="10856" width="10" customWidth="1"/>
    <col min="10857" max="10864" width="9" customWidth="1"/>
    <col min="10865" max="10867" width="10" customWidth="1"/>
    <col min="10868" max="10869" width="9.42578125" customWidth="1"/>
    <col min="10870" max="10877" width="9" customWidth="1"/>
    <col min="10878" max="10882" width="10" customWidth="1"/>
    <col min="10883" max="10890" width="9" customWidth="1"/>
    <col min="10891" max="10891" width="10" customWidth="1"/>
    <col min="10892" max="10892" width="7.5703125" customWidth="1"/>
    <col min="10893" max="10893" width="9.140625" customWidth="1"/>
    <col min="10894" max="10894" width="9.42578125" customWidth="1"/>
    <col min="11008" max="11008" width="33.42578125" customWidth="1"/>
    <col min="11009" max="11009" width="10.85546875" customWidth="1"/>
    <col min="11010" max="11010" width="9" customWidth="1"/>
    <col min="11011" max="11011" width="12.7109375" customWidth="1"/>
    <col min="11012" max="11012" width="9" customWidth="1"/>
    <col min="11013" max="11013" width="11.7109375" customWidth="1"/>
    <col min="11014" max="11016" width="9" customWidth="1"/>
    <col min="11017" max="11017" width="9.85546875" customWidth="1"/>
    <col min="11018" max="11018" width="12" customWidth="1"/>
    <col min="11019" max="11020" width="12.28515625" customWidth="1"/>
    <col min="11021" max="11021" width="9.42578125" customWidth="1"/>
    <col min="11022" max="11029" width="9" customWidth="1"/>
    <col min="11030" max="11032" width="10" customWidth="1"/>
    <col min="11033" max="11034" width="9.42578125" customWidth="1"/>
    <col min="11035" max="11042" width="9" customWidth="1"/>
    <col min="11043" max="11045" width="10" customWidth="1"/>
    <col min="11046" max="11047" width="9.42578125" customWidth="1"/>
    <col min="11048" max="11055" width="9" customWidth="1"/>
    <col min="11056" max="11058" width="10" customWidth="1"/>
    <col min="11059" max="11060" width="9.42578125" customWidth="1"/>
    <col min="11061" max="11068" width="9" customWidth="1"/>
    <col min="11069" max="11071" width="10" customWidth="1"/>
    <col min="11072" max="11073" width="9.42578125" customWidth="1"/>
    <col min="11074" max="11077" width="9" customWidth="1"/>
    <col min="11078" max="11078" width="33.7109375" customWidth="1"/>
    <col min="11079" max="11079" width="15.28515625" customWidth="1"/>
    <col min="11080" max="11080" width="12.5703125" customWidth="1"/>
    <col min="11081" max="11081" width="9" customWidth="1"/>
    <col min="11082" max="11084" width="10" customWidth="1"/>
    <col min="11085" max="11086" width="9.42578125" customWidth="1"/>
    <col min="11087" max="11094" width="9" customWidth="1"/>
    <col min="11095" max="11095" width="10" customWidth="1"/>
    <col min="11096" max="11096" width="9" customWidth="1"/>
    <col min="11097" max="11097" width="10" customWidth="1"/>
    <col min="11098" max="11099" width="9.42578125" customWidth="1"/>
    <col min="11100" max="11107" width="9" customWidth="1"/>
    <col min="11108" max="11112" width="10" customWidth="1"/>
    <col min="11113" max="11120" width="9" customWidth="1"/>
    <col min="11121" max="11123" width="10" customWidth="1"/>
    <col min="11124" max="11125" width="9.42578125" customWidth="1"/>
    <col min="11126" max="11133" width="9" customWidth="1"/>
    <col min="11134" max="11138" width="10" customWidth="1"/>
    <col min="11139" max="11146" width="9" customWidth="1"/>
    <col min="11147" max="11147" width="10" customWidth="1"/>
    <col min="11148" max="11148" width="7.5703125" customWidth="1"/>
    <col min="11149" max="11149" width="9.140625" customWidth="1"/>
    <col min="11150" max="11150" width="9.42578125" customWidth="1"/>
    <col min="11264" max="11264" width="33.42578125" customWidth="1"/>
    <col min="11265" max="11265" width="10.85546875" customWidth="1"/>
    <col min="11266" max="11266" width="9" customWidth="1"/>
    <col min="11267" max="11267" width="12.7109375" customWidth="1"/>
    <col min="11268" max="11268" width="9" customWidth="1"/>
    <col min="11269" max="11269" width="11.7109375" customWidth="1"/>
    <col min="11270" max="11272" width="9" customWidth="1"/>
    <col min="11273" max="11273" width="9.85546875" customWidth="1"/>
    <col min="11274" max="11274" width="12" customWidth="1"/>
    <col min="11275" max="11276" width="12.28515625" customWidth="1"/>
    <col min="11277" max="11277" width="9.42578125" customWidth="1"/>
    <col min="11278" max="11285" width="9" customWidth="1"/>
    <col min="11286" max="11288" width="10" customWidth="1"/>
    <col min="11289" max="11290" width="9.42578125" customWidth="1"/>
    <col min="11291" max="11298" width="9" customWidth="1"/>
    <col min="11299" max="11301" width="10" customWidth="1"/>
    <col min="11302" max="11303" width="9.42578125" customWidth="1"/>
    <col min="11304" max="11311" width="9" customWidth="1"/>
    <col min="11312" max="11314" width="10" customWidth="1"/>
    <col min="11315" max="11316" width="9.42578125" customWidth="1"/>
    <col min="11317" max="11324" width="9" customWidth="1"/>
    <col min="11325" max="11327" width="10" customWidth="1"/>
    <col min="11328" max="11329" width="9.42578125" customWidth="1"/>
    <col min="11330" max="11333" width="9" customWidth="1"/>
    <col min="11334" max="11334" width="33.7109375" customWidth="1"/>
    <col min="11335" max="11335" width="15.28515625" customWidth="1"/>
    <col min="11336" max="11336" width="12.5703125" customWidth="1"/>
    <col min="11337" max="11337" width="9" customWidth="1"/>
    <col min="11338" max="11340" width="10" customWidth="1"/>
    <col min="11341" max="11342" width="9.42578125" customWidth="1"/>
    <col min="11343" max="11350" width="9" customWidth="1"/>
    <col min="11351" max="11351" width="10" customWidth="1"/>
    <col min="11352" max="11352" width="9" customWidth="1"/>
    <col min="11353" max="11353" width="10" customWidth="1"/>
    <col min="11354" max="11355" width="9.42578125" customWidth="1"/>
    <col min="11356" max="11363" width="9" customWidth="1"/>
    <col min="11364" max="11368" width="10" customWidth="1"/>
    <col min="11369" max="11376" width="9" customWidth="1"/>
    <col min="11377" max="11379" width="10" customWidth="1"/>
    <col min="11380" max="11381" width="9.42578125" customWidth="1"/>
    <col min="11382" max="11389" width="9" customWidth="1"/>
    <col min="11390" max="11394" width="10" customWidth="1"/>
    <col min="11395" max="11402" width="9" customWidth="1"/>
    <col min="11403" max="11403" width="10" customWidth="1"/>
    <col min="11404" max="11404" width="7.5703125" customWidth="1"/>
    <col min="11405" max="11405" width="9.140625" customWidth="1"/>
    <col min="11406" max="11406" width="9.42578125" customWidth="1"/>
    <col min="11520" max="11520" width="33.42578125" customWidth="1"/>
    <col min="11521" max="11521" width="10.85546875" customWidth="1"/>
    <col min="11522" max="11522" width="9" customWidth="1"/>
    <col min="11523" max="11523" width="12.7109375" customWidth="1"/>
    <col min="11524" max="11524" width="9" customWidth="1"/>
    <col min="11525" max="11525" width="11.7109375" customWidth="1"/>
    <col min="11526" max="11528" width="9" customWidth="1"/>
    <col min="11529" max="11529" width="9.85546875" customWidth="1"/>
    <col min="11530" max="11530" width="12" customWidth="1"/>
    <col min="11531" max="11532" width="12.28515625" customWidth="1"/>
    <col min="11533" max="11533" width="9.42578125" customWidth="1"/>
    <col min="11534" max="11541" width="9" customWidth="1"/>
    <col min="11542" max="11544" width="10" customWidth="1"/>
    <col min="11545" max="11546" width="9.42578125" customWidth="1"/>
    <col min="11547" max="11554" width="9" customWidth="1"/>
    <col min="11555" max="11557" width="10" customWidth="1"/>
    <col min="11558" max="11559" width="9.42578125" customWidth="1"/>
    <col min="11560" max="11567" width="9" customWidth="1"/>
    <col min="11568" max="11570" width="10" customWidth="1"/>
    <col min="11571" max="11572" width="9.42578125" customWidth="1"/>
    <col min="11573" max="11580" width="9" customWidth="1"/>
    <col min="11581" max="11583" width="10" customWidth="1"/>
    <col min="11584" max="11585" width="9.42578125" customWidth="1"/>
    <col min="11586" max="11589" width="9" customWidth="1"/>
    <col min="11590" max="11590" width="33.7109375" customWidth="1"/>
    <col min="11591" max="11591" width="15.28515625" customWidth="1"/>
    <col min="11592" max="11592" width="12.5703125" customWidth="1"/>
    <col min="11593" max="11593" width="9" customWidth="1"/>
    <col min="11594" max="11596" width="10" customWidth="1"/>
    <col min="11597" max="11598" width="9.42578125" customWidth="1"/>
    <col min="11599" max="11606" width="9" customWidth="1"/>
    <col min="11607" max="11607" width="10" customWidth="1"/>
    <col min="11608" max="11608" width="9" customWidth="1"/>
    <col min="11609" max="11609" width="10" customWidth="1"/>
    <col min="11610" max="11611" width="9.42578125" customWidth="1"/>
    <col min="11612" max="11619" width="9" customWidth="1"/>
    <col min="11620" max="11624" width="10" customWidth="1"/>
    <col min="11625" max="11632" width="9" customWidth="1"/>
    <col min="11633" max="11635" width="10" customWidth="1"/>
    <col min="11636" max="11637" width="9.42578125" customWidth="1"/>
    <col min="11638" max="11645" width="9" customWidth="1"/>
    <col min="11646" max="11650" width="10" customWidth="1"/>
    <col min="11651" max="11658" width="9" customWidth="1"/>
    <col min="11659" max="11659" width="10" customWidth="1"/>
    <col min="11660" max="11660" width="7.5703125" customWidth="1"/>
    <col min="11661" max="11661" width="9.140625" customWidth="1"/>
    <col min="11662" max="11662" width="9.42578125" customWidth="1"/>
    <col min="11776" max="11776" width="33.42578125" customWidth="1"/>
    <col min="11777" max="11777" width="10.85546875" customWidth="1"/>
    <col min="11778" max="11778" width="9" customWidth="1"/>
    <col min="11779" max="11779" width="12.7109375" customWidth="1"/>
    <col min="11780" max="11780" width="9" customWidth="1"/>
    <col min="11781" max="11781" width="11.7109375" customWidth="1"/>
    <col min="11782" max="11784" width="9" customWidth="1"/>
    <col min="11785" max="11785" width="9.85546875" customWidth="1"/>
    <col min="11786" max="11786" width="12" customWidth="1"/>
    <col min="11787" max="11788" width="12.28515625" customWidth="1"/>
    <col min="11789" max="11789" width="9.42578125" customWidth="1"/>
    <col min="11790" max="11797" width="9" customWidth="1"/>
    <col min="11798" max="11800" width="10" customWidth="1"/>
    <col min="11801" max="11802" width="9.42578125" customWidth="1"/>
    <col min="11803" max="11810" width="9" customWidth="1"/>
    <col min="11811" max="11813" width="10" customWidth="1"/>
    <col min="11814" max="11815" width="9.42578125" customWidth="1"/>
    <col min="11816" max="11823" width="9" customWidth="1"/>
    <col min="11824" max="11826" width="10" customWidth="1"/>
    <col min="11827" max="11828" width="9.42578125" customWidth="1"/>
    <col min="11829" max="11836" width="9" customWidth="1"/>
    <col min="11837" max="11839" width="10" customWidth="1"/>
    <col min="11840" max="11841" width="9.42578125" customWidth="1"/>
    <col min="11842" max="11845" width="9" customWidth="1"/>
    <col min="11846" max="11846" width="33.7109375" customWidth="1"/>
    <col min="11847" max="11847" width="15.28515625" customWidth="1"/>
    <col min="11848" max="11848" width="12.5703125" customWidth="1"/>
    <col min="11849" max="11849" width="9" customWidth="1"/>
    <col min="11850" max="11852" width="10" customWidth="1"/>
    <col min="11853" max="11854" width="9.42578125" customWidth="1"/>
    <col min="11855" max="11862" width="9" customWidth="1"/>
    <col min="11863" max="11863" width="10" customWidth="1"/>
    <col min="11864" max="11864" width="9" customWidth="1"/>
    <col min="11865" max="11865" width="10" customWidth="1"/>
    <col min="11866" max="11867" width="9.42578125" customWidth="1"/>
    <col min="11868" max="11875" width="9" customWidth="1"/>
    <col min="11876" max="11880" width="10" customWidth="1"/>
    <col min="11881" max="11888" width="9" customWidth="1"/>
    <col min="11889" max="11891" width="10" customWidth="1"/>
    <col min="11892" max="11893" width="9.42578125" customWidth="1"/>
    <col min="11894" max="11901" width="9" customWidth="1"/>
    <col min="11902" max="11906" width="10" customWidth="1"/>
    <col min="11907" max="11914" width="9" customWidth="1"/>
    <col min="11915" max="11915" width="10" customWidth="1"/>
    <col min="11916" max="11916" width="7.5703125" customWidth="1"/>
    <col min="11917" max="11917" width="9.140625" customWidth="1"/>
    <col min="11918" max="11918" width="9.42578125" customWidth="1"/>
    <col min="12032" max="12032" width="33.42578125" customWidth="1"/>
    <col min="12033" max="12033" width="10.85546875" customWidth="1"/>
    <col min="12034" max="12034" width="9" customWidth="1"/>
    <col min="12035" max="12035" width="12.7109375" customWidth="1"/>
    <col min="12036" max="12036" width="9" customWidth="1"/>
    <col min="12037" max="12037" width="11.7109375" customWidth="1"/>
    <col min="12038" max="12040" width="9" customWidth="1"/>
    <col min="12041" max="12041" width="9.85546875" customWidth="1"/>
    <col min="12042" max="12042" width="12" customWidth="1"/>
    <col min="12043" max="12044" width="12.28515625" customWidth="1"/>
    <col min="12045" max="12045" width="9.42578125" customWidth="1"/>
    <col min="12046" max="12053" width="9" customWidth="1"/>
    <col min="12054" max="12056" width="10" customWidth="1"/>
    <col min="12057" max="12058" width="9.42578125" customWidth="1"/>
    <col min="12059" max="12066" width="9" customWidth="1"/>
    <col min="12067" max="12069" width="10" customWidth="1"/>
    <col min="12070" max="12071" width="9.42578125" customWidth="1"/>
    <col min="12072" max="12079" width="9" customWidth="1"/>
    <col min="12080" max="12082" width="10" customWidth="1"/>
    <col min="12083" max="12084" width="9.42578125" customWidth="1"/>
    <col min="12085" max="12092" width="9" customWidth="1"/>
    <col min="12093" max="12095" width="10" customWidth="1"/>
    <col min="12096" max="12097" width="9.42578125" customWidth="1"/>
    <col min="12098" max="12101" width="9" customWidth="1"/>
    <col min="12102" max="12102" width="33.7109375" customWidth="1"/>
    <col min="12103" max="12103" width="15.28515625" customWidth="1"/>
    <col min="12104" max="12104" width="12.5703125" customWidth="1"/>
    <col min="12105" max="12105" width="9" customWidth="1"/>
    <col min="12106" max="12108" width="10" customWidth="1"/>
    <col min="12109" max="12110" width="9.42578125" customWidth="1"/>
    <col min="12111" max="12118" width="9" customWidth="1"/>
    <col min="12119" max="12119" width="10" customWidth="1"/>
    <col min="12120" max="12120" width="9" customWidth="1"/>
    <col min="12121" max="12121" width="10" customWidth="1"/>
    <col min="12122" max="12123" width="9.42578125" customWidth="1"/>
    <col min="12124" max="12131" width="9" customWidth="1"/>
    <col min="12132" max="12136" width="10" customWidth="1"/>
    <col min="12137" max="12144" width="9" customWidth="1"/>
    <col min="12145" max="12147" width="10" customWidth="1"/>
    <col min="12148" max="12149" width="9.42578125" customWidth="1"/>
    <col min="12150" max="12157" width="9" customWidth="1"/>
    <col min="12158" max="12162" width="10" customWidth="1"/>
    <col min="12163" max="12170" width="9" customWidth="1"/>
    <col min="12171" max="12171" width="10" customWidth="1"/>
    <col min="12172" max="12172" width="7.5703125" customWidth="1"/>
    <col min="12173" max="12173" width="9.140625" customWidth="1"/>
    <col min="12174" max="12174" width="9.42578125" customWidth="1"/>
    <col min="12288" max="12288" width="33.42578125" customWidth="1"/>
    <col min="12289" max="12289" width="10.85546875" customWidth="1"/>
    <col min="12290" max="12290" width="9" customWidth="1"/>
    <col min="12291" max="12291" width="12.7109375" customWidth="1"/>
    <col min="12292" max="12292" width="9" customWidth="1"/>
    <col min="12293" max="12293" width="11.7109375" customWidth="1"/>
    <col min="12294" max="12296" width="9" customWidth="1"/>
    <col min="12297" max="12297" width="9.85546875" customWidth="1"/>
    <col min="12298" max="12298" width="12" customWidth="1"/>
    <col min="12299" max="12300" width="12.28515625" customWidth="1"/>
    <col min="12301" max="12301" width="9.42578125" customWidth="1"/>
    <col min="12302" max="12309" width="9" customWidth="1"/>
    <col min="12310" max="12312" width="10" customWidth="1"/>
    <col min="12313" max="12314" width="9.42578125" customWidth="1"/>
    <col min="12315" max="12322" width="9" customWidth="1"/>
    <col min="12323" max="12325" width="10" customWidth="1"/>
    <col min="12326" max="12327" width="9.42578125" customWidth="1"/>
    <col min="12328" max="12335" width="9" customWidth="1"/>
    <col min="12336" max="12338" width="10" customWidth="1"/>
    <col min="12339" max="12340" width="9.42578125" customWidth="1"/>
    <col min="12341" max="12348" width="9" customWidth="1"/>
    <col min="12349" max="12351" width="10" customWidth="1"/>
    <col min="12352" max="12353" width="9.42578125" customWidth="1"/>
    <col min="12354" max="12357" width="9" customWidth="1"/>
    <col min="12358" max="12358" width="33.7109375" customWidth="1"/>
    <col min="12359" max="12359" width="15.28515625" customWidth="1"/>
    <col min="12360" max="12360" width="12.5703125" customWidth="1"/>
    <col min="12361" max="12361" width="9" customWidth="1"/>
    <col min="12362" max="12364" width="10" customWidth="1"/>
    <col min="12365" max="12366" width="9.42578125" customWidth="1"/>
    <col min="12367" max="12374" width="9" customWidth="1"/>
    <col min="12375" max="12375" width="10" customWidth="1"/>
    <col min="12376" max="12376" width="9" customWidth="1"/>
    <col min="12377" max="12377" width="10" customWidth="1"/>
    <col min="12378" max="12379" width="9.42578125" customWidth="1"/>
    <col min="12380" max="12387" width="9" customWidth="1"/>
    <col min="12388" max="12392" width="10" customWidth="1"/>
    <col min="12393" max="12400" width="9" customWidth="1"/>
    <col min="12401" max="12403" width="10" customWidth="1"/>
    <col min="12404" max="12405" width="9.42578125" customWidth="1"/>
    <col min="12406" max="12413" width="9" customWidth="1"/>
    <col min="12414" max="12418" width="10" customWidth="1"/>
    <col min="12419" max="12426" width="9" customWidth="1"/>
    <col min="12427" max="12427" width="10" customWidth="1"/>
    <col min="12428" max="12428" width="7.5703125" customWidth="1"/>
    <col min="12429" max="12429" width="9.140625" customWidth="1"/>
    <col min="12430" max="12430" width="9.42578125" customWidth="1"/>
    <col min="12544" max="12544" width="33.42578125" customWidth="1"/>
    <col min="12545" max="12545" width="10.85546875" customWidth="1"/>
    <col min="12546" max="12546" width="9" customWidth="1"/>
    <col min="12547" max="12547" width="12.7109375" customWidth="1"/>
    <col min="12548" max="12548" width="9" customWidth="1"/>
    <col min="12549" max="12549" width="11.7109375" customWidth="1"/>
    <col min="12550" max="12552" width="9" customWidth="1"/>
    <col min="12553" max="12553" width="9.85546875" customWidth="1"/>
    <col min="12554" max="12554" width="12" customWidth="1"/>
    <col min="12555" max="12556" width="12.28515625" customWidth="1"/>
    <col min="12557" max="12557" width="9.42578125" customWidth="1"/>
    <col min="12558" max="12565" width="9" customWidth="1"/>
    <col min="12566" max="12568" width="10" customWidth="1"/>
    <col min="12569" max="12570" width="9.42578125" customWidth="1"/>
    <col min="12571" max="12578" width="9" customWidth="1"/>
    <col min="12579" max="12581" width="10" customWidth="1"/>
    <col min="12582" max="12583" width="9.42578125" customWidth="1"/>
    <col min="12584" max="12591" width="9" customWidth="1"/>
    <col min="12592" max="12594" width="10" customWidth="1"/>
    <col min="12595" max="12596" width="9.42578125" customWidth="1"/>
    <col min="12597" max="12604" width="9" customWidth="1"/>
    <col min="12605" max="12607" width="10" customWidth="1"/>
    <col min="12608" max="12609" width="9.42578125" customWidth="1"/>
    <col min="12610" max="12613" width="9" customWidth="1"/>
    <col min="12614" max="12614" width="33.7109375" customWidth="1"/>
    <col min="12615" max="12615" width="15.28515625" customWidth="1"/>
    <col min="12616" max="12616" width="12.5703125" customWidth="1"/>
    <col min="12617" max="12617" width="9" customWidth="1"/>
    <col min="12618" max="12620" width="10" customWidth="1"/>
    <col min="12621" max="12622" width="9.42578125" customWidth="1"/>
    <col min="12623" max="12630" width="9" customWidth="1"/>
    <col min="12631" max="12631" width="10" customWidth="1"/>
    <col min="12632" max="12632" width="9" customWidth="1"/>
    <col min="12633" max="12633" width="10" customWidth="1"/>
    <col min="12634" max="12635" width="9.42578125" customWidth="1"/>
    <col min="12636" max="12643" width="9" customWidth="1"/>
    <col min="12644" max="12648" width="10" customWidth="1"/>
    <col min="12649" max="12656" width="9" customWidth="1"/>
    <col min="12657" max="12659" width="10" customWidth="1"/>
    <col min="12660" max="12661" width="9.42578125" customWidth="1"/>
    <col min="12662" max="12669" width="9" customWidth="1"/>
    <col min="12670" max="12674" width="10" customWidth="1"/>
    <col min="12675" max="12682" width="9" customWidth="1"/>
    <col min="12683" max="12683" width="10" customWidth="1"/>
    <col min="12684" max="12684" width="7.5703125" customWidth="1"/>
    <col min="12685" max="12685" width="9.140625" customWidth="1"/>
    <col min="12686" max="12686" width="9.42578125" customWidth="1"/>
    <col min="12800" max="12800" width="33.42578125" customWidth="1"/>
    <col min="12801" max="12801" width="10.85546875" customWidth="1"/>
    <col min="12802" max="12802" width="9" customWidth="1"/>
    <col min="12803" max="12803" width="12.7109375" customWidth="1"/>
    <col min="12804" max="12804" width="9" customWidth="1"/>
    <col min="12805" max="12805" width="11.7109375" customWidth="1"/>
    <col min="12806" max="12808" width="9" customWidth="1"/>
    <col min="12809" max="12809" width="9.85546875" customWidth="1"/>
    <col min="12810" max="12810" width="12" customWidth="1"/>
    <col min="12811" max="12812" width="12.28515625" customWidth="1"/>
    <col min="12813" max="12813" width="9.42578125" customWidth="1"/>
    <col min="12814" max="12821" width="9" customWidth="1"/>
    <col min="12822" max="12824" width="10" customWidth="1"/>
    <col min="12825" max="12826" width="9.42578125" customWidth="1"/>
    <col min="12827" max="12834" width="9" customWidth="1"/>
    <col min="12835" max="12837" width="10" customWidth="1"/>
    <col min="12838" max="12839" width="9.42578125" customWidth="1"/>
    <col min="12840" max="12847" width="9" customWidth="1"/>
    <col min="12848" max="12850" width="10" customWidth="1"/>
    <col min="12851" max="12852" width="9.42578125" customWidth="1"/>
    <col min="12853" max="12860" width="9" customWidth="1"/>
    <col min="12861" max="12863" width="10" customWidth="1"/>
    <col min="12864" max="12865" width="9.42578125" customWidth="1"/>
    <col min="12866" max="12869" width="9" customWidth="1"/>
    <col min="12870" max="12870" width="33.7109375" customWidth="1"/>
    <col min="12871" max="12871" width="15.28515625" customWidth="1"/>
    <col min="12872" max="12872" width="12.5703125" customWidth="1"/>
    <col min="12873" max="12873" width="9" customWidth="1"/>
    <col min="12874" max="12876" width="10" customWidth="1"/>
    <col min="12877" max="12878" width="9.42578125" customWidth="1"/>
    <col min="12879" max="12886" width="9" customWidth="1"/>
    <col min="12887" max="12887" width="10" customWidth="1"/>
    <col min="12888" max="12888" width="9" customWidth="1"/>
    <col min="12889" max="12889" width="10" customWidth="1"/>
    <col min="12890" max="12891" width="9.42578125" customWidth="1"/>
    <col min="12892" max="12899" width="9" customWidth="1"/>
    <col min="12900" max="12904" width="10" customWidth="1"/>
    <col min="12905" max="12912" width="9" customWidth="1"/>
    <col min="12913" max="12915" width="10" customWidth="1"/>
    <col min="12916" max="12917" width="9.42578125" customWidth="1"/>
    <col min="12918" max="12925" width="9" customWidth="1"/>
    <col min="12926" max="12930" width="10" customWidth="1"/>
    <col min="12931" max="12938" width="9" customWidth="1"/>
    <col min="12939" max="12939" width="10" customWidth="1"/>
    <col min="12940" max="12940" width="7.5703125" customWidth="1"/>
    <col min="12941" max="12941" width="9.140625" customWidth="1"/>
    <col min="12942" max="12942" width="9.42578125" customWidth="1"/>
    <col min="13056" max="13056" width="33.42578125" customWidth="1"/>
    <col min="13057" max="13057" width="10.85546875" customWidth="1"/>
    <col min="13058" max="13058" width="9" customWidth="1"/>
    <col min="13059" max="13059" width="12.7109375" customWidth="1"/>
    <col min="13060" max="13060" width="9" customWidth="1"/>
    <col min="13061" max="13061" width="11.7109375" customWidth="1"/>
    <col min="13062" max="13064" width="9" customWidth="1"/>
    <col min="13065" max="13065" width="9.85546875" customWidth="1"/>
    <col min="13066" max="13066" width="12" customWidth="1"/>
    <col min="13067" max="13068" width="12.28515625" customWidth="1"/>
    <col min="13069" max="13069" width="9.42578125" customWidth="1"/>
    <col min="13070" max="13077" width="9" customWidth="1"/>
    <col min="13078" max="13080" width="10" customWidth="1"/>
    <col min="13081" max="13082" width="9.42578125" customWidth="1"/>
    <col min="13083" max="13090" width="9" customWidth="1"/>
    <col min="13091" max="13093" width="10" customWidth="1"/>
    <col min="13094" max="13095" width="9.42578125" customWidth="1"/>
    <col min="13096" max="13103" width="9" customWidth="1"/>
    <col min="13104" max="13106" width="10" customWidth="1"/>
    <col min="13107" max="13108" width="9.42578125" customWidth="1"/>
    <col min="13109" max="13116" width="9" customWidth="1"/>
    <col min="13117" max="13119" width="10" customWidth="1"/>
    <col min="13120" max="13121" width="9.42578125" customWidth="1"/>
    <col min="13122" max="13125" width="9" customWidth="1"/>
    <col min="13126" max="13126" width="33.7109375" customWidth="1"/>
    <col min="13127" max="13127" width="15.28515625" customWidth="1"/>
    <col min="13128" max="13128" width="12.5703125" customWidth="1"/>
    <col min="13129" max="13129" width="9" customWidth="1"/>
    <col min="13130" max="13132" width="10" customWidth="1"/>
    <col min="13133" max="13134" width="9.42578125" customWidth="1"/>
    <col min="13135" max="13142" width="9" customWidth="1"/>
    <col min="13143" max="13143" width="10" customWidth="1"/>
    <col min="13144" max="13144" width="9" customWidth="1"/>
    <col min="13145" max="13145" width="10" customWidth="1"/>
    <col min="13146" max="13147" width="9.42578125" customWidth="1"/>
    <col min="13148" max="13155" width="9" customWidth="1"/>
    <col min="13156" max="13160" width="10" customWidth="1"/>
    <col min="13161" max="13168" width="9" customWidth="1"/>
    <col min="13169" max="13171" width="10" customWidth="1"/>
    <col min="13172" max="13173" width="9.42578125" customWidth="1"/>
    <col min="13174" max="13181" width="9" customWidth="1"/>
    <col min="13182" max="13186" width="10" customWidth="1"/>
    <col min="13187" max="13194" width="9" customWidth="1"/>
    <col min="13195" max="13195" width="10" customWidth="1"/>
    <col min="13196" max="13196" width="7.5703125" customWidth="1"/>
    <col min="13197" max="13197" width="9.140625" customWidth="1"/>
    <col min="13198" max="13198" width="9.42578125" customWidth="1"/>
    <col min="13312" max="13312" width="33.42578125" customWidth="1"/>
    <col min="13313" max="13313" width="10.85546875" customWidth="1"/>
    <col min="13314" max="13314" width="9" customWidth="1"/>
    <col min="13315" max="13315" width="12.7109375" customWidth="1"/>
    <col min="13316" max="13316" width="9" customWidth="1"/>
    <col min="13317" max="13317" width="11.7109375" customWidth="1"/>
    <col min="13318" max="13320" width="9" customWidth="1"/>
    <col min="13321" max="13321" width="9.85546875" customWidth="1"/>
    <col min="13322" max="13322" width="12" customWidth="1"/>
    <col min="13323" max="13324" width="12.28515625" customWidth="1"/>
    <col min="13325" max="13325" width="9.42578125" customWidth="1"/>
    <col min="13326" max="13333" width="9" customWidth="1"/>
    <col min="13334" max="13336" width="10" customWidth="1"/>
    <col min="13337" max="13338" width="9.42578125" customWidth="1"/>
    <col min="13339" max="13346" width="9" customWidth="1"/>
    <col min="13347" max="13349" width="10" customWidth="1"/>
    <col min="13350" max="13351" width="9.42578125" customWidth="1"/>
    <col min="13352" max="13359" width="9" customWidth="1"/>
    <col min="13360" max="13362" width="10" customWidth="1"/>
    <col min="13363" max="13364" width="9.42578125" customWidth="1"/>
    <col min="13365" max="13372" width="9" customWidth="1"/>
    <col min="13373" max="13375" width="10" customWidth="1"/>
    <col min="13376" max="13377" width="9.42578125" customWidth="1"/>
    <col min="13378" max="13381" width="9" customWidth="1"/>
    <col min="13382" max="13382" width="33.7109375" customWidth="1"/>
    <col min="13383" max="13383" width="15.28515625" customWidth="1"/>
    <col min="13384" max="13384" width="12.5703125" customWidth="1"/>
    <col min="13385" max="13385" width="9" customWidth="1"/>
    <col min="13386" max="13388" width="10" customWidth="1"/>
    <col min="13389" max="13390" width="9.42578125" customWidth="1"/>
    <col min="13391" max="13398" width="9" customWidth="1"/>
    <col min="13399" max="13399" width="10" customWidth="1"/>
    <col min="13400" max="13400" width="9" customWidth="1"/>
    <col min="13401" max="13401" width="10" customWidth="1"/>
    <col min="13402" max="13403" width="9.42578125" customWidth="1"/>
    <col min="13404" max="13411" width="9" customWidth="1"/>
    <col min="13412" max="13416" width="10" customWidth="1"/>
    <col min="13417" max="13424" width="9" customWidth="1"/>
    <col min="13425" max="13427" width="10" customWidth="1"/>
    <col min="13428" max="13429" width="9.42578125" customWidth="1"/>
    <col min="13430" max="13437" width="9" customWidth="1"/>
    <col min="13438" max="13442" width="10" customWidth="1"/>
    <col min="13443" max="13450" width="9" customWidth="1"/>
    <col min="13451" max="13451" width="10" customWidth="1"/>
    <col min="13452" max="13452" width="7.5703125" customWidth="1"/>
    <col min="13453" max="13453" width="9.140625" customWidth="1"/>
    <col min="13454" max="13454" width="9.42578125" customWidth="1"/>
    <col min="13568" max="13568" width="33.42578125" customWidth="1"/>
    <col min="13569" max="13569" width="10.85546875" customWidth="1"/>
    <col min="13570" max="13570" width="9" customWidth="1"/>
    <col min="13571" max="13571" width="12.7109375" customWidth="1"/>
    <col min="13572" max="13572" width="9" customWidth="1"/>
    <col min="13573" max="13573" width="11.7109375" customWidth="1"/>
    <col min="13574" max="13576" width="9" customWidth="1"/>
    <col min="13577" max="13577" width="9.85546875" customWidth="1"/>
    <col min="13578" max="13578" width="12" customWidth="1"/>
    <col min="13579" max="13580" width="12.28515625" customWidth="1"/>
    <col min="13581" max="13581" width="9.42578125" customWidth="1"/>
    <col min="13582" max="13589" width="9" customWidth="1"/>
    <col min="13590" max="13592" width="10" customWidth="1"/>
    <col min="13593" max="13594" width="9.42578125" customWidth="1"/>
    <col min="13595" max="13602" width="9" customWidth="1"/>
    <col min="13603" max="13605" width="10" customWidth="1"/>
    <col min="13606" max="13607" width="9.42578125" customWidth="1"/>
    <col min="13608" max="13615" width="9" customWidth="1"/>
    <col min="13616" max="13618" width="10" customWidth="1"/>
    <col min="13619" max="13620" width="9.42578125" customWidth="1"/>
    <col min="13621" max="13628" width="9" customWidth="1"/>
    <col min="13629" max="13631" width="10" customWidth="1"/>
    <col min="13632" max="13633" width="9.42578125" customWidth="1"/>
    <col min="13634" max="13637" width="9" customWidth="1"/>
    <col min="13638" max="13638" width="33.7109375" customWidth="1"/>
    <col min="13639" max="13639" width="15.28515625" customWidth="1"/>
    <col min="13640" max="13640" width="12.5703125" customWidth="1"/>
    <col min="13641" max="13641" width="9" customWidth="1"/>
    <col min="13642" max="13644" width="10" customWidth="1"/>
    <col min="13645" max="13646" width="9.42578125" customWidth="1"/>
    <col min="13647" max="13654" width="9" customWidth="1"/>
    <col min="13655" max="13655" width="10" customWidth="1"/>
    <col min="13656" max="13656" width="9" customWidth="1"/>
    <col min="13657" max="13657" width="10" customWidth="1"/>
    <col min="13658" max="13659" width="9.42578125" customWidth="1"/>
    <col min="13660" max="13667" width="9" customWidth="1"/>
    <col min="13668" max="13672" width="10" customWidth="1"/>
    <col min="13673" max="13680" width="9" customWidth="1"/>
    <col min="13681" max="13683" width="10" customWidth="1"/>
    <col min="13684" max="13685" width="9.42578125" customWidth="1"/>
    <col min="13686" max="13693" width="9" customWidth="1"/>
    <col min="13694" max="13698" width="10" customWidth="1"/>
    <col min="13699" max="13706" width="9" customWidth="1"/>
    <col min="13707" max="13707" width="10" customWidth="1"/>
    <col min="13708" max="13708" width="7.5703125" customWidth="1"/>
    <col min="13709" max="13709" width="9.140625" customWidth="1"/>
    <col min="13710" max="13710" width="9.42578125" customWidth="1"/>
    <col min="13824" max="13824" width="33.42578125" customWidth="1"/>
    <col min="13825" max="13825" width="10.85546875" customWidth="1"/>
    <col min="13826" max="13826" width="9" customWidth="1"/>
    <col min="13827" max="13827" width="12.7109375" customWidth="1"/>
    <col min="13828" max="13828" width="9" customWidth="1"/>
    <col min="13829" max="13829" width="11.7109375" customWidth="1"/>
    <col min="13830" max="13832" width="9" customWidth="1"/>
    <col min="13833" max="13833" width="9.85546875" customWidth="1"/>
    <col min="13834" max="13834" width="12" customWidth="1"/>
    <col min="13835" max="13836" width="12.28515625" customWidth="1"/>
    <col min="13837" max="13837" width="9.42578125" customWidth="1"/>
    <col min="13838" max="13845" width="9" customWidth="1"/>
    <col min="13846" max="13848" width="10" customWidth="1"/>
    <col min="13849" max="13850" width="9.42578125" customWidth="1"/>
    <col min="13851" max="13858" width="9" customWidth="1"/>
    <col min="13859" max="13861" width="10" customWidth="1"/>
    <col min="13862" max="13863" width="9.42578125" customWidth="1"/>
    <col min="13864" max="13871" width="9" customWidth="1"/>
    <col min="13872" max="13874" width="10" customWidth="1"/>
    <col min="13875" max="13876" width="9.42578125" customWidth="1"/>
    <col min="13877" max="13884" width="9" customWidth="1"/>
    <col min="13885" max="13887" width="10" customWidth="1"/>
    <col min="13888" max="13889" width="9.42578125" customWidth="1"/>
    <col min="13890" max="13893" width="9" customWidth="1"/>
    <col min="13894" max="13894" width="33.7109375" customWidth="1"/>
    <col min="13895" max="13895" width="15.28515625" customWidth="1"/>
    <col min="13896" max="13896" width="12.5703125" customWidth="1"/>
    <col min="13897" max="13897" width="9" customWidth="1"/>
    <col min="13898" max="13900" width="10" customWidth="1"/>
    <col min="13901" max="13902" width="9.42578125" customWidth="1"/>
    <col min="13903" max="13910" width="9" customWidth="1"/>
    <col min="13911" max="13911" width="10" customWidth="1"/>
    <col min="13912" max="13912" width="9" customWidth="1"/>
    <col min="13913" max="13913" width="10" customWidth="1"/>
    <col min="13914" max="13915" width="9.42578125" customWidth="1"/>
    <col min="13916" max="13923" width="9" customWidth="1"/>
    <col min="13924" max="13928" width="10" customWidth="1"/>
    <col min="13929" max="13936" width="9" customWidth="1"/>
    <col min="13937" max="13939" width="10" customWidth="1"/>
    <col min="13940" max="13941" width="9.42578125" customWidth="1"/>
    <col min="13942" max="13949" width="9" customWidth="1"/>
    <col min="13950" max="13954" width="10" customWidth="1"/>
    <col min="13955" max="13962" width="9" customWidth="1"/>
    <col min="13963" max="13963" width="10" customWidth="1"/>
    <col min="13964" max="13964" width="7.5703125" customWidth="1"/>
    <col min="13965" max="13965" width="9.140625" customWidth="1"/>
    <col min="13966" max="13966" width="9.42578125" customWidth="1"/>
    <col min="14080" max="14080" width="33.42578125" customWidth="1"/>
    <col min="14081" max="14081" width="10.85546875" customWidth="1"/>
    <col min="14082" max="14082" width="9" customWidth="1"/>
    <col min="14083" max="14083" width="12.7109375" customWidth="1"/>
    <col min="14084" max="14084" width="9" customWidth="1"/>
    <col min="14085" max="14085" width="11.7109375" customWidth="1"/>
    <col min="14086" max="14088" width="9" customWidth="1"/>
    <col min="14089" max="14089" width="9.85546875" customWidth="1"/>
    <col min="14090" max="14090" width="12" customWidth="1"/>
    <col min="14091" max="14092" width="12.28515625" customWidth="1"/>
    <col min="14093" max="14093" width="9.42578125" customWidth="1"/>
    <col min="14094" max="14101" width="9" customWidth="1"/>
    <col min="14102" max="14104" width="10" customWidth="1"/>
    <col min="14105" max="14106" width="9.42578125" customWidth="1"/>
    <col min="14107" max="14114" width="9" customWidth="1"/>
    <col min="14115" max="14117" width="10" customWidth="1"/>
    <col min="14118" max="14119" width="9.42578125" customWidth="1"/>
    <col min="14120" max="14127" width="9" customWidth="1"/>
    <col min="14128" max="14130" width="10" customWidth="1"/>
    <col min="14131" max="14132" width="9.42578125" customWidth="1"/>
    <col min="14133" max="14140" width="9" customWidth="1"/>
    <col min="14141" max="14143" width="10" customWidth="1"/>
    <col min="14144" max="14145" width="9.42578125" customWidth="1"/>
    <col min="14146" max="14149" width="9" customWidth="1"/>
    <col min="14150" max="14150" width="33.7109375" customWidth="1"/>
    <col min="14151" max="14151" width="15.28515625" customWidth="1"/>
    <col min="14152" max="14152" width="12.5703125" customWidth="1"/>
    <col min="14153" max="14153" width="9" customWidth="1"/>
    <col min="14154" max="14156" width="10" customWidth="1"/>
    <col min="14157" max="14158" width="9.42578125" customWidth="1"/>
    <col min="14159" max="14166" width="9" customWidth="1"/>
    <col min="14167" max="14167" width="10" customWidth="1"/>
    <col min="14168" max="14168" width="9" customWidth="1"/>
    <col min="14169" max="14169" width="10" customWidth="1"/>
    <col min="14170" max="14171" width="9.42578125" customWidth="1"/>
    <col min="14172" max="14179" width="9" customWidth="1"/>
    <col min="14180" max="14184" width="10" customWidth="1"/>
    <col min="14185" max="14192" width="9" customWidth="1"/>
    <col min="14193" max="14195" width="10" customWidth="1"/>
    <col min="14196" max="14197" width="9.42578125" customWidth="1"/>
    <col min="14198" max="14205" width="9" customWidth="1"/>
    <col min="14206" max="14210" width="10" customWidth="1"/>
    <col min="14211" max="14218" width="9" customWidth="1"/>
    <col min="14219" max="14219" width="10" customWidth="1"/>
    <col min="14220" max="14220" width="7.5703125" customWidth="1"/>
    <col min="14221" max="14221" width="9.140625" customWidth="1"/>
    <col min="14222" max="14222" width="9.42578125" customWidth="1"/>
    <col min="14336" max="14336" width="33.42578125" customWidth="1"/>
    <col min="14337" max="14337" width="10.85546875" customWidth="1"/>
    <col min="14338" max="14338" width="9" customWidth="1"/>
    <col min="14339" max="14339" width="12.7109375" customWidth="1"/>
    <col min="14340" max="14340" width="9" customWidth="1"/>
    <col min="14341" max="14341" width="11.7109375" customWidth="1"/>
    <col min="14342" max="14344" width="9" customWidth="1"/>
    <col min="14345" max="14345" width="9.85546875" customWidth="1"/>
    <col min="14346" max="14346" width="12" customWidth="1"/>
    <col min="14347" max="14348" width="12.28515625" customWidth="1"/>
    <col min="14349" max="14349" width="9.42578125" customWidth="1"/>
    <col min="14350" max="14357" width="9" customWidth="1"/>
    <col min="14358" max="14360" width="10" customWidth="1"/>
    <col min="14361" max="14362" width="9.42578125" customWidth="1"/>
    <col min="14363" max="14370" width="9" customWidth="1"/>
    <col min="14371" max="14373" width="10" customWidth="1"/>
    <col min="14374" max="14375" width="9.42578125" customWidth="1"/>
    <col min="14376" max="14383" width="9" customWidth="1"/>
    <col min="14384" max="14386" width="10" customWidth="1"/>
    <col min="14387" max="14388" width="9.42578125" customWidth="1"/>
    <col min="14389" max="14396" width="9" customWidth="1"/>
    <col min="14397" max="14399" width="10" customWidth="1"/>
    <col min="14400" max="14401" width="9.42578125" customWidth="1"/>
    <col min="14402" max="14405" width="9" customWidth="1"/>
    <col min="14406" max="14406" width="33.7109375" customWidth="1"/>
    <col min="14407" max="14407" width="15.28515625" customWidth="1"/>
    <col min="14408" max="14408" width="12.5703125" customWidth="1"/>
    <col min="14409" max="14409" width="9" customWidth="1"/>
    <col min="14410" max="14412" width="10" customWidth="1"/>
    <col min="14413" max="14414" width="9.42578125" customWidth="1"/>
    <col min="14415" max="14422" width="9" customWidth="1"/>
    <col min="14423" max="14423" width="10" customWidth="1"/>
    <col min="14424" max="14424" width="9" customWidth="1"/>
    <col min="14425" max="14425" width="10" customWidth="1"/>
    <col min="14426" max="14427" width="9.42578125" customWidth="1"/>
    <col min="14428" max="14435" width="9" customWidth="1"/>
    <col min="14436" max="14440" width="10" customWidth="1"/>
    <col min="14441" max="14448" width="9" customWidth="1"/>
    <col min="14449" max="14451" width="10" customWidth="1"/>
    <col min="14452" max="14453" width="9.42578125" customWidth="1"/>
    <col min="14454" max="14461" width="9" customWidth="1"/>
    <col min="14462" max="14466" width="10" customWidth="1"/>
    <col min="14467" max="14474" width="9" customWidth="1"/>
    <col min="14475" max="14475" width="10" customWidth="1"/>
    <col min="14476" max="14476" width="7.5703125" customWidth="1"/>
    <col min="14477" max="14477" width="9.140625" customWidth="1"/>
    <col min="14478" max="14478" width="9.42578125" customWidth="1"/>
    <col min="14592" max="14592" width="33.42578125" customWidth="1"/>
    <col min="14593" max="14593" width="10.85546875" customWidth="1"/>
    <col min="14594" max="14594" width="9" customWidth="1"/>
    <col min="14595" max="14595" width="12.7109375" customWidth="1"/>
    <col min="14596" max="14596" width="9" customWidth="1"/>
    <col min="14597" max="14597" width="11.7109375" customWidth="1"/>
    <col min="14598" max="14600" width="9" customWidth="1"/>
    <col min="14601" max="14601" width="9.85546875" customWidth="1"/>
    <col min="14602" max="14602" width="12" customWidth="1"/>
    <col min="14603" max="14604" width="12.28515625" customWidth="1"/>
    <col min="14605" max="14605" width="9.42578125" customWidth="1"/>
    <col min="14606" max="14613" width="9" customWidth="1"/>
    <col min="14614" max="14616" width="10" customWidth="1"/>
    <col min="14617" max="14618" width="9.42578125" customWidth="1"/>
    <col min="14619" max="14626" width="9" customWidth="1"/>
    <col min="14627" max="14629" width="10" customWidth="1"/>
    <col min="14630" max="14631" width="9.42578125" customWidth="1"/>
    <col min="14632" max="14639" width="9" customWidth="1"/>
    <col min="14640" max="14642" width="10" customWidth="1"/>
    <col min="14643" max="14644" width="9.42578125" customWidth="1"/>
    <col min="14645" max="14652" width="9" customWidth="1"/>
    <col min="14653" max="14655" width="10" customWidth="1"/>
    <col min="14656" max="14657" width="9.42578125" customWidth="1"/>
    <col min="14658" max="14661" width="9" customWidth="1"/>
    <col min="14662" max="14662" width="33.7109375" customWidth="1"/>
    <col min="14663" max="14663" width="15.28515625" customWidth="1"/>
    <col min="14664" max="14664" width="12.5703125" customWidth="1"/>
    <col min="14665" max="14665" width="9" customWidth="1"/>
    <col min="14666" max="14668" width="10" customWidth="1"/>
    <col min="14669" max="14670" width="9.42578125" customWidth="1"/>
    <col min="14671" max="14678" width="9" customWidth="1"/>
    <col min="14679" max="14679" width="10" customWidth="1"/>
    <col min="14680" max="14680" width="9" customWidth="1"/>
    <col min="14681" max="14681" width="10" customWidth="1"/>
    <col min="14682" max="14683" width="9.42578125" customWidth="1"/>
    <col min="14684" max="14691" width="9" customWidth="1"/>
    <col min="14692" max="14696" width="10" customWidth="1"/>
    <col min="14697" max="14704" width="9" customWidth="1"/>
    <col min="14705" max="14707" width="10" customWidth="1"/>
    <col min="14708" max="14709" width="9.42578125" customWidth="1"/>
    <col min="14710" max="14717" width="9" customWidth="1"/>
    <col min="14718" max="14722" width="10" customWidth="1"/>
    <col min="14723" max="14730" width="9" customWidth="1"/>
    <col min="14731" max="14731" width="10" customWidth="1"/>
    <col min="14732" max="14732" width="7.5703125" customWidth="1"/>
    <col min="14733" max="14733" width="9.140625" customWidth="1"/>
    <col min="14734" max="14734" width="9.42578125" customWidth="1"/>
    <col min="14848" max="14848" width="33.42578125" customWidth="1"/>
    <col min="14849" max="14849" width="10.85546875" customWidth="1"/>
    <col min="14850" max="14850" width="9" customWidth="1"/>
    <col min="14851" max="14851" width="12.7109375" customWidth="1"/>
    <col min="14852" max="14852" width="9" customWidth="1"/>
    <col min="14853" max="14853" width="11.7109375" customWidth="1"/>
    <col min="14854" max="14856" width="9" customWidth="1"/>
    <col min="14857" max="14857" width="9.85546875" customWidth="1"/>
    <col min="14858" max="14858" width="12" customWidth="1"/>
    <col min="14859" max="14860" width="12.28515625" customWidth="1"/>
    <col min="14861" max="14861" width="9.42578125" customWidth="1"/>
    <col min="14862" max="14869" width="9" customWidth="1"/>
    <col min="14870" max="14872" width="10" customWidth="1"/>
    <col min="14873" max="14874" width="9.42578125" customWidth="1"/>
    <col min="14875" max="14882" width="9" customWidth="1"/>
    <col min="14883" max="14885" width="10" customWidth="1"/>
    <col min="14886" max="14887" width="9.42578125" customWidth="1"/>
    <col min="14888" max="14895" width="9" customWidth="1"/>
    <col min="14896" max="14898" width="10" customWidth="1"/>
    <col min="14899" max="14900" width="9.42578125" customWidth="1"/>
    <col min="14901" max="14908" width="9" customWidth="1"/>
    <col min="14909" max="14911" width="10" customWidth="1"/>
    <col min="14912" max="14913" width="9.42578125" customWidth="1"/>
    <col min="14914" max="14917" width="9" customWidth="1"/>
    <col min="14918" max="14918" width="33.7109375" customWidth="1"/>
    <col min="14919" max="14919" width="15.28515625" customWidth="1"/>
    <col min="14920" max="14920" width="12.5703125" customWidth="1"/>
    <col min="14921" max="14921" width="9" customWidth="1"/>
    <col min="14922" max="14924" width="10" customWidth="1"/>
    <col min="14925" max="14926" width="9.42578125" customWidth="1"/>
    <col min="14927" max="14934" width="9" customWidth="1"/>
    <col min="14935" max="14935" width="10" customWidth="1"/>
    <col min="14936" max="14936" width="9" customWidth="1"/>
    <col min="14937" max="14937" width="10" customWidth="1"/>
    <col min="14938" max="14939" width="9.42578125" customWidth="1"/>
    <col min="14940" max="14947" width="9" customWidth="1"/>
    <col min="14948" max="14952" width="10" customWidth="1"/>
    <col min="14953" max="14960" width="9" customWidth="1"/>
    <col min="14961" max="14963" width="10" customWidth="1"/>
    <col min="14964" max="14965" width="9.42578125" customWidth="1"/>
    <col min="14966" max="14973" width="9" customWidth="1"/>
    <col min="14974" max="14978" width="10" customWidth="1"/>
    <col min="14979" max="14986" width="9" customWidth="1"/>
    <col min="14987" max="14987" width="10" customWidth="1"/>
    <col min="14988" max="14988" width="7.5703125" customWidth="1"/>
    <col min="14989" max="14989" width="9.140625" customWidth="1"/>
    <col min="14990" max="14990" width="9.42578125" customWidth="1"/>
    <col min="15104" max="15104" width="33.42578125" customWidth="1"/>
    <col min="15105" max="15105" width="10.85546875" customWidth="1"/>
    <col min="15106" max="15106" width="9" customWidth="1"/>
    <col min="15107" max="15107" width="12.7109375" customWidth="1"/>
    <col min="15108" max="15108" width="9" customWidth="1"/>
    <col min="15109" max="15109" width="11.7109375" customWidth="1"/>
    <col min="15110" max="15112" width="9" customWidth="1"/>
    <col min="15113" max="15113" width="9.85546875" customWidth="1"/>
    <col min="15114" max="15114" width="12" customWidth="1"/>
    <col min="15115" max="15116" width="12.28515625" customWidth="1"/>
    <col min="15117" max="15117" width="9.42578125" customWidth="1"/>
    <col min="15118" max="15125" width="9" customWidth="1"/>
    <col min="15126" max="15128" width="10" customWidth="1"/>
    <col min="15129" max="15130" width="9.42578125" customWidth="1"/>
    <col min="15131" max="15138" width="9" customWidth="1"/>
    <col min="15139" max="15141" width="10" customWidth="1"/>
    <col min="15142" max="15143" width="9.42578125" customWidth="1"/>
    <col min="15144" max="15151" width="9" customWidth="1"/>
    <col min="15152" max="15154" width="10" customWidth="1"/>
    <col min="15155" max="15156" width="9.42578125" customWidth="1"/>
    <col min="15157" max="15164" width="9" customWidth="1"/>
    <col min="15165" max="15167" width="10" customWidth="1"/>
    <col min="15168" max="15169" width="9.42578125" customWidth="1"/>
    <col min="15170" max="15173" width="9" customWidth="1"/>
    <col min="15174" max="15174" width="33.7109375" customWidth="1"/>
    <col min="15175" max="15175" width="15.28515625" customWidth="1"/>
    <col min="15176" max="15176" width="12.5703125" customWidth="1"/>
    <col min="15177" max="15177" width="9" customWidth="1"/>
    <col min="15178" max="15180" width="10" customWidth="1"/>
    <col min="15181" max="15182" width="9.42578125" customWidth="1"/>
    <col min="15183" max="15190" width="9" customWidth="1"/>
    <col min="15191" max="15191" width="10" customWidth="1"/>
    <col min="15192" max="15192" width="9" customWidth="1"/>
    <col min="15193" max="15193" width="10" customWidth="1"/>
    <col min="15194" max="15195" width="9.42578125" customWidth="1"/>
    <col min="15196" max="15203" width="9" customWidth="1"/>
    <col min="15204" max="15208" width="10" customWidth="1"/>
    <col min="15209" max="15216" width="9" customWidth="1"/>
    <col min="15217" max="15219" width="10" customWidth="1"/>
    <col min="15220" max="15221" width="9.42578125" customWidth="1"/>
    <col min="15222" max="15229" width="9" customWidth="1"/>
    <col min="15230" max="15234" width="10" customWidth="1"/>
    <col min="15235" max="15242" width="9" customWidth="1"/>
    <col min="15243" max="15243" width="10" customWidth="1"/>
    <col min="15244" max="15244" width="7.5703125" customWidth="1"/>
    <col min="15245" max="15245" width="9.140625" customWidth="1"/>
    <col min="15246" max="15246" width="9.42578125" customWidth="1"/>
    <col min="15360" max="15360" width="33.42578125" customWidth="1"/>
    <col min="15361" max="15361" width="10.85546875" customWidth="1"/>
    <col min="15362" max="15362" width="9" customWidth="1"/>
    <col min="15363" max="15363" width="12.7109375" customWidth="1"/>
    <col min="15364" max="15364" width="9" customWidth="1"/>
    <col min="15365" max="15365" width="11.7109375" customWidth="1"/>
    <col min="15366" max="15368" width="9" customWidth="1"/>
    <col min="15369" max="15369" width="9.85546875" customWidth="1"/>
    <col min="15370" max="15370" width="12" customWidth="1"/>
    <col min="15371" max="15372" width="12.28515625" customWidth="1"/>
    <col min="15373" max="15373" width="9.42578125" customWidth="1"/>
    <col min="15374" max="15381" width="9" customWidth="1"/>
    <col min="15382" max="15384" width="10" customWidth="1"/>
    <col min="15385" max="15386" width="9.42578125" customWidth="1"/>
    <col min="15387" max="15394" width="9" customWidth="1"/>
    <col min="15395" max="15397" width="10" customWidth="1"/>
    <col min="15398" max="15399" width="9.42578125" customWidth="1"/>
    <col min="15400" max="15407" width="9" customWidth="1"/>
    <col min="15408" max="15410" width="10" customWidth="1"/>
    <col min="15411" max="15412" width="9.42578125" customWidth="1"/>
    <col min="15413" max="15420" width="9" customWidth="1"/>
    <col min="15421" max="15423" width="10" customWidth="1"/>
    <col min="15424" max="15425" width="9.42578125" customWidth="1"/>
    <col min="15426" max="15429" width="9" customWidth="1"/>
    <col min="15430" max="15430" width="33.7109375" customWidth="1"/>
    <col min="15431" max="15431" width="15.28515625" customWidth="1"/>
    <col min="15432" max="15432" width="12.5703125" customWidth="1"/>
    <col min="15433" max="15433" width="9" customWidth="1"/>
    <col min="15434" max="15436" width="10" customWidth="1"/>
    <col min="15437" max="15438" width="9.42578125" customWidth="1"/>
    <col min="15439" max="15446" width="9" customWidth="1"/>
    <col min="15447" max="15447" width="10" customWidth="1"/>
    <col min="15448" max="15448" width="9" customWidth="1"/>
    <col min="15449" max="15449" width="10" customWidth="1"/>
    <col min="15450" max="15451" width="9.42578125" customWidth="1"/>
    <col min="15452" max="15459" width="9" customWidth="1"/>
    <col min="15460" max="15464" width="10" customWidth="1"/>
    <col min="15465" max="15472" width="9" customWidth="1"/>
    <col min="15473" max="15475" width="10" customWidth="1"/>
    <col min="15476" max="15477" width="9.42578125" customWidth="1"/>
    <col min="15478" max="15485" width="9" customWidth="1"/>
    <col min="15486" max="15490" width="10" customWidth="1"/>
    <col min="15491" max="15498" width="9" customWidth="1"/>
    <col min="15499" max="15499" width="10" customWidth="1"/>
    <col min="15500" max="15500" width="7.5703125" customWidth="1"/>
    <col min="15501" max="15501" width="9.140625" customWidth="1"/>
    <col min="15502" max="15502" width="9.42578125" customWidth="1"/>
    <col min="15616" max="15616" width="33.42578125" customWidth="1"/>
    <col min="15617" max="15617" width="10.85546875" customWidth="1"/>
    <col min="15618" max="15618" width="9" customWidth="1"/>
    <col min="15619" max="15619" width="12.7109375" customWidth="1"/>
    <col min="15620" max="15620" width="9" customWidth="1"/>
    <col min="15621" max="15621" width="11.7109375" customWidth="1"/>
    <col min="15622" max="15624" width="9" customWidth="1"/>
    <col min="15625" max="15625" width="9.85546875" customWidth="1"/>
    <col min="15626" max="15626" width="12" customWidth="1"/>
    <col min="15627" max="15628" width="12.28515625" customWidth="1"/>
    <col min="15629" max="15629" width="9.42578125" customWidth="1"/>
    <col min="15630" max="15637" width="9" customWidth="1"/>
    <col min="15638" max="15640" width="10" customWidth="1"/>
    <col min="15641" max="15642" width="9.42578125" customWidth="1"/>
    <col min="15643" max="15650" width="9" customWidth="1"/>
    <col min="15651" max="15653" width="10" customWidth="1"/>
    <col min="15654" max="15655" width="9.42578125" customWidth="1"/>
    <col min="15656" max="15663" width="9" customWidth="1"/>
    <col min="15664" max="15666" width="10" customWidth="1"/>
    <col min="15667" max="15668" width="9.42578125" customWidth="1"/>
    <col min="15669" max="15676" width="9" customWidth="1"/>
    <col min="15677" max="15679" width="10" customWidth="1"/>
    <col min="15680" max="15681" width="9.42578125" customWidth="1"/>
    <col min="15682" max="15685" width="9" customWidth="1"/>
    <col min="15686" max="15686" width="33.7109375" customWidth="1"/>
    <col min="15687" max="15687" width="15.28515625" customWidth="1"/>
    <col min="15688" max="15688" width="12.5703125" customWidth="1"/>
    <col min="15689" max="15689" width="9" customWidth="1"/>
    <col min="15690" max="15692" width="10" customWidth="1"/>
    <col min="15693" max="15694" width="9.42578125" customWidth="1"/>
    <col min="15695" max="15702" width="9" customWidth="1"/>
    <col min="15703" max="15703" width="10" customWidth="1"/>
    <col min="15704" max="15704" width="9" customWidth="1"/>
    <col min="15705" max="15705" width="10" customWidth="1"/>
    <col min="15706" max="15707" width="9.42578125" customWidth="1"/>
    <col min="15708" max="15715" width="9" customWidth="1"/>
    <col min="15716" max="15720" width="10" customWidth="1"/>
    <col min="15721" max="15728" width="9" customWidth="1"/>
    <col min="15729" max="15731" width="10" customWidth="1"/>
    <col min="15732" max="15733" width="9.42578125" customWidth="1"/>
    <col min="15734" max="15741" width="9" customWidth="1"/>
    <col min="15742" max="15746" width="10" customWidth="1"/>
    <col min="15747" max="15754" width="9" customWidth="1"/>
    <col min="15755" max="15755" width="10" customWidth="1"/>
    <col min="15756" max="15756" width="7.5703125" customWidth="1"/>
    <col min="15757" max="15757" width="9.140625" customWidth="1"/>
    <col min="15758" max="15758" width="9.42578125" customWidth="1"/>
    <col min="15872" max="15872" width="33.42578125" customWidth="1"/>
    <col min="15873" max="15873" width="10.85546875" customWidth="1"/>
    <col min="15874" max="15874" width="9" customWidth="1"/>
    <col min="15875" max="15875" width="12.7109375" customWidth="1"/>
    <col min="15876" max="15876" width="9" customWidth="1"/>
    <col min="15877" max="15877" width="11.7109375" customWidth="1"/>
    <col min="15878" max="15880" width="9" customWidth="1"/>
    <col min="15881" max="15881" width="9.85546875" customWidth="1"/>
    <col min="15882" max="15882" width="12" customWidth="1"/>
    <col min="15883" max="15884" width="12.28515625" customWidth="1"/>
    <col min="15885" max="15885" width="9.42578125" customWidth="1"/>
    <col min="15886" max="15893" width="9" customWidth="1"/>
    <col min="15894" max="15896" width="10" customWidth="1"/>
    <col min="15897" max="15898" width="9.42578125" customWidth="1"/>
    <col min="15899" max="15906" width="9" customWidth="1"/>
    <col min="15907" max="15909" width="10" customWidth="1"/>
    <col min="15910" max="15911" width="9.42578125" customWidth="1"/>
    <col min="15912" max="15919" width="9" customWidth="1"/>
    <col min="15920" max="15922" width="10" customWidth="1"/>
    <col min="15923" max="15924" width="9.42578125" customWidth="1"/>
    <col min="15925" max="15932" width="9" customWidth="1"/>
    <col min="15933" max="15935" width="10" customWidth="1"/>
    <col min="15936" max="15937" width="9.42578125" customWidth="1"/>
    <col min="15938" max="15941" width="9" customWidth="1"/>
    <col min="15942" max="15942" width="33.7109375" customWidth="1"/>
    <col min="15943" max="15943" width="15.28515625" customWidth="1"/>
    <col min="15944" max="15944" width="12.5703125" customWidth="1"/>
    <col min="15945" max="15945" width="9" customWidth="1"/>
    <col min="15946" max="15948" width="10" customWidth="1"/>
    <col min="15949" max="15950" width="9.42578125" customWidth="1"/>
    <col min="15951" max="15958" width="9" customWidth="1"/>
    <col min="15959" max="15959" width="10" customWidth="1"/>
    <col min="15960" max="15960" width="9" customWidth="1"/>
    <col min="15961" max="15961" width="10" customWidth="1"/>
    <col min="15962" max="15963" width="9.42578125" customWidth="1"/>
    <col min="15964" max="15971" width="9" customWidth="1"/>
    <col min="15972" max="15976" width="10" customWidth="1"/>
    <col min="15977" max="15984" width="9" customWidth="1"/>
    <col min="15985" max="15987" width="10" customWidth="1"/>
    <col min="15988" max="15989" width="9.42578125" customWidth="1"/>
    <col min="15990" max="15997" width="9" customWidth="1"/>
    <col min="15998" max="16002" width="10" customWidth="1"/>
    <col min="16003" max="16010" width="9" customWidth="1"/>
    <col min="16011" max="16011" width="10" customWidth="1"/>
    <col min="16012" max="16012" width="7.5703125" customWidth="1"/>
    <col min="16013" max="16013" width="9.140625" customWidth="1"/>
    <col min="16014" max="16014" width="9.42578125" customWidth="1"/>
    <col min="16128" max="16128" width="33.42578125" customWidth="1"/>
    <col min="16129" max="16129" width="10.85546875" customWidth="1"/>
    <col min="16130" max="16130" width="9" customWidth="1"/>
    <col min="16131" max="16131" width="12.7109375" customWidth="1"/>
    <col min="16132" max="16132" width="9" customWidth="1"/>
    <col min="16133" max="16133" width="11.7109375" customWidth="1"/>
    <col min="16134" max="16136" width="9" customWidth="1"/>
    <col min="16137" max="16137" width="9.85546875" customWidth="1"/>
    <col min="16138" max="16138" width="12" customWidth="1"/>
    <col min="16139" max="16140" width="12.28515625" customWidth="1"/>
    <col min="16141" max="16141" width="9.42578125" customWidth="1"/>
    <col min="16142" max="16149" width="9" customWidth="1"/>
    <col min="16150" max="16152" width="10" customWidth="1"/>
    <col min="16153" max="16154" width="9.42578125" customWidth="1"/>
    <col min="16155" max="16162" width="9" customWidth="1"/>
    <col min="16163" max="16165" width="10" customWidth="1"/>
    <col min="16166" max="16167" width="9.42578125" customWidth="1"/>
    <col min="16168" max="16175" width="9" customWidth="1"/>
    <col min="16176" max="16178" width="10" customWidth="1"/>
    <col min="16179" max="16180" width="9.42578125" customWidth="1"/>
    <col min="16181" max="16188" width="9" customWidth="1"/>
    <col min="16189" max="16191" width="10" customWidth="1"/>
    <col min="16192" max="16193" width="9.42578125" customWidth="1"/>
    <col min="16194" max="16197" width="9" customWidth="1"/>
    <col min="16198" max="16198" width="33.7109375" customWidth="1"/>
    <col min="16199" max="16199" width="15.28515625" customWidth="1"/>
    <col min="16200" max="16200" width="12.5703125" customWidth="1"/>
    <col min="16201" max="16201" width="9" customWidth="1"/>
    <col min="16202" max="16204" width="10" customWidth="1"/>
    <col min="16205" max="16206" width="9.42578125" customWidth="1"/>
    <col min="16207" max="16214" width="9" customWidth="1"/>
    <col min="16215" max="16215" width="10" customWidth="1"/>
    <col min="16216" max="16216" width="9" customWidth="1"/>
    <col min="16217" max="16217" width="10" customWidth="1"/>
    <col min="16218" max="16219" width="9.42578125" customWidth="1"/>
    <col min="16220" max="16227" width="9" customWidth="1"/>
    <col min="16228" max="16232" width="10" customWidth="1"/>
    <col min="16233" max="16240" width="9" customWidth="1"/>
    <col min="16241" max="16243" width="10" customWidth="1"/>
    <col min="16244" max="16245" width="9.42578125" customWidth="1"/>
    <col min="16246" max="16253" width="9" customWidth="1"/>
    <col min="16254" max="16258" width="10" customWidth="1"/>
    <col min="16259" max="16266" width="9" customWidth="1"/>
    <col min="16267" max="16267" width="10" customWidth="1"/>
    <col min="16268" max="16268" width="7.5703125" customWidth="1"/>
    <col min="16269" max="16269" width="9.140625" customWidth="1"/>
    <col min="16270" max="16270" width="9.42578125" customWidth="1"/>
  </cols>
  <sheetData>
    <row r="4" spans="1:143">
      <c r="A4" s="7"/>
      <c r="B4" s="41"/>
      <c r="C4" s="67" t="s">
        <v>21</v>
      </c>
      <c r="D4" s="65"/>
      <c r="E4" s="65"/>
      <c r="F4" s="65"/>
      <c r="G4" s="65"/>
      <c r="H4" s="65"/>
      <c r="I4" s="65"/>
      <c r="J4" s="65"/>
      <c r="K4" s="6"/>
      <c r="M4"/>
      <c r="W4" s="42"/>
      <c r="Z4"/>
      <c r="AJ4" s="42"/>
      <c r="AM4"/>
      <c r="AW4" s="42"/>
      <c r="AZ4"/>
      <c r="BJ4" s="42"/>
      <c r="BM4"/>
      <c r="BW4" s="42"/>
      <c r="BZ4"/>
      <c r="CJ4" s="42"/>
      <c r="CM4"/>
      <c r="CW4" s="42"/>
      <c r="CZ4"/>
      <c r="DJ4" s="42"/>
      <c r="DM4"/>
      <c r="DW4" s="42"/>
      <c r="DZ4"/>
      <c r="EJ4" s="42"/>
      <c r="EM4"/>
    </row>
    <row r="5" spans="1:143">
      <c r="A5" s="68">
        <v>2013</v>
      </c>
      <c r="B5" s="41"/>
      <c r="C5" s="67">
        <v>543.87700000000007</v>
      </c>
      <c r="D5" s="65"/>
      <c r="E5" s="65"/>
      <c r="F5" s="65"/>
      <c r="G5" s="65"/>
      <c r="H5" s="65"/>
      <c r="I5" s="65"/>
      <c r="J5" s="65"/>
      <c r="K5" s="6"/>
      <c r="M5"/>
      <c r="W5" s="42"/>
      <c r="Z5"/>
      <c r="AJ5" s="42"/>
      <c r="AM5"/>
      <c r="AW5" s="42"/>
      <c r="AZ5"/>
      <c r="BJ5" s="42"/>
      <c r="BM5"/>
      <c r="BW5" s="42"/>
      <c r="BZ5"/>
      <c r="CJ5" s="42"/>
      <c r="CM5"/>
      <c r="CW5" s="42"/>
      <c r="CZ5"/>
      <c r="DJ5" s="42"/>
      <c r="DM5"/>
      <c r="DW5" s="42"/>
      <c r="DZ5"/>
      <c r="EJ5" s="42"/>
      <c r="EM5"/>
    </row>
    <row r="6" spans="1:143">
      <c r="A6" s="68">
        <v>2014</v>
      </c>
      <c r="B6" s="7"/>
      <c r="C6" s="18">
        <v>562.92944</v>
      </c>
      <c r="D6" s="6"/>
      <c r="E6" s="6"/>
      <c r="F6" s="6"/>
      <c r="G6" s="6"/>
      <c r="H6" s="6"/>
      <c r="I6" s="6"/>
      <c r="J6" s="6"/>
      <c r="K6" s="6"/>
      <c r="M6"/>
      <c r="W6" s="42"/>
      <c r="Z6"/>
      <c r="AJ6" s="42"/>
      <c r="AM6"/>
      <c r="AW6" s="42"/>
      <c r="AZ6"/>
      <c r="BJ6" s="42"/>
      <c r="BM6"/>
      <c r="BW6" s="42"/>
      <c r="BZ6"/>
      <c r="CJ6" s="42"/>
      <c r="CM6"/>
      <c r="CW6" s="42"/>
      <c r="CZ6"/>
      <c r="DJ6" s="42"/>
      <c r="DM6"/>
      <c r="DW6" s="42"/>
      <c r="DZ6"/>
      <c r="EJ6" s="42"/>
      <c r="EM6"/>
    </row>
    <row r="7" spans="1:143">
      <c r="A7" s="68">
        <v>2015</v>
      </c>
      <c r="B7" s="7"/>
      <c r="C7" s="18">
        <v>600.97652000000005</v>
      </c>
      <c r="D7" s="6"/>
      <c r="E7" s="6"/>
      <c r="F7" s="6"/>
      <c r="G7" s="6"/>
      <c r="H7" s="6"/>
      <c r="I7" s="6"/>
      <c r="J7" s="6"/>
      <c r="K7" s="6"/>
      <c r="M7"/>
      <c r="W7" s="42"/>
      <c r="Z7"/>
      <c r="AJ7" s="42"/>
      <c r="AM7"/>
      <c r="AW7" s="42"/>
      <c r="AZ7"/>
      <c r="BJ7" s="42"/>
      <c r="BM7"/>
      <c r="BW7" s="42"/>
      <c r="BZ7"/>
      <c r="CJ7" s="42"/>
      <c r="CM7"/>
      <c r="CW7" s="42"/>
      <c r="CZ7"/>
      <c r="DJ7" s="42"/>
      <c r="DM7"/>
      <c r="DW7" s="42"/>
      <c r="DZ7"/>
      <c r="EJ7" s="42"/>
      <c r="EM7"/>
    </row>
    <row r="8" spans="1:143">
      <c r="A8" s="68">
        <v>2016</v>
      </c>
      <c r="B8" s="7"/>
      <c r="C8" s="18">
        <v>585.29442000000006</v>
      </c>
      <c r="D8" s="6"/>
      <c r="E8" s="6"/>
      <c r="F8" s="6"/>
      <c r="G8" s="6"/>
      <c r="H8" s="6"/>
      <c r="I8" s="6"/>
      <c r="J8" s="6"/>
      <c r="K8" s="6"/>
      <c r="M8"/>
      <c r="W8" s="42"/>
      <c r="Z8"/>
      <c r="AJ8" s="42"/>
      <c r="AM8"/>
      <c r="AW8" s="42"/>
      <c r="AZ8"/>
      <c r="BJ8" s="42"/>
      <c r="BM8"/>
      <c r="BW8" s="42"/>
      <c r="BZ8"/>
      <c r="CJ8" s="42"/>
      <c r="CM8"/>
      <c r="CW8" s="42"/>
      <c r="CZ8"/>
      <c r="DJ8" s="42"/>
      <c r="DM8"/>
      <c r="DW8" s="42"/>
      <c r="DZ8"/>
      <c r="EJ8" s="42"/>
      <c r="EM8"/>
    </row>
    <row r="9" spans="1:143">
      <c r="A9" s="68">
        <v>2017</v>
      </c>
      <c r="B9" s="7"/>
      <c r="C9" s="18">
        <v>594.29076000000009</v>
      </c>
      <c r="D9" s="6"/>
      <c r="E9" s="6"/>
      <c r="F9" s="6"/>
      <c r="G9" s="6"/>
      <c r="H9" s="6"/>
      <c r="I9" s="6"/>
      <c r="J9" s="6"/>
      <c r="K9" s="6"/>
      <c r="M9"/>
      <c r="W9" s="42"/>
      <c r="Z9"/>
      <c r="AJ9" s="42"/>
      <c r="AM9"/>
      <c r="AW9" s="42"/>
      <c r="AZ9"/>
      <c r="BJ9" s="42"/>
      <c r="BM9"/>
      <c r="BW9" s="42"/>
      <c r="BZ9"/>
      <c r="CJ9" s="42"/>
      <c r="CM9"/>
      <c r="CW9" s="42"/>
      <c r="CZ9"/>
      <c r="DJ9" s="42"/>
      <c r="DM9"/>
      <c r="DW9" s="42"/>
      <c r="DZ9"/>
      <c r="EJ9" s="42"/>
      <c r="EM9"/>
    </row>
    <row r="10" spans="1:143">
      <c r="A10" s="68">
        <v>2018</v>
      </c>
      <c r="B10" s="7"/>
      <c r="C10" s="18">
        <v>587.76358000000005</v>
      </c>
      <c r="D10" s="6"/>
      <c r="E10" s="6"/>
      <c r="F10" s="6"/>
      <c r="G10" s="6"/>
      <c r="H10" s="6"/>
      <c r="I10" s="6"/>
      <c r="J10" s="6"/>
      <c r="K10" s="6"/>
      <c r="M10"/>
      <c r="W10" s="42"/>
      <c r="Z10"/>
      <c r="AJ10" s="42"/>
      <c r="AM10"/>
      <c r="AW10" s="42"/>
      <c r="AZ10"/>
      <c r="BJ10" s="42"/>
      <c r="BM10"/>
      <c r="BW10" s="42"/>
      <c r="BZ10"/>
      <c r="CJ10" s="42"/>
      <c r="CM10"/>
      <c r="CW10" s="42"/>
      <c r="CZ10"/>
      <c r="DJ10" s="42"/>
      <c r="DM10"/>
      <c r="DW10" s="42"/>
      <c r="DZ10"/>
      <c r="EJ10" s="42"/>
      <c r="EM10"/>
    </row>
    <row r="11" spans="1:143">
      <c r="A11" s="68">
        <v>2019</v>
      </c>
      <c r="B11" s="7"/>
      <c r="C11" s="18">
        <v>572.33941000000004</v>
      </c>
      <c r="D11" s="6"/>
      <c r="E11" s="6"/>
      <c r="F11" s="6"/>
      <c r="G11" s="6"/>
      <c r="H11" s="6"/>
      <c r="I11" s="6"/>
      <c r="J11" s="6"/>
      <c r="K11" s="6"/>
      <c r="M11"/>
      <c r="W11" s="42"/>
      <c r="Z11"/>
      <c r="AJ11" s="42"/>
      <c r="AM11"/>
      <c r="AW11" s="42"/>
      <c r="AZ11"/>
      <c r="BJ11" s="42"/>
      <c r="BM11"/>
      <c r="BW11" s="42"/>
      <c r="BZ11"/>
      <c r="CJ11" s="42"/>
      <c r="CM11"/>
      <c r="CW11" s="42"/>
      <c r="CZ11"/>
      <c r="DJ11" s="42"/>
      <c r="DM11"/>
      <c r="DW11" s="42"/>
      <c r="DZ11"/>
      <c r="EJ11" s="42"/>
      <c r="EM11"/>
    </row>
    <row r="12" spans="1:143">
      <c r="A12" s="68">
        <v>2020</v>
      </c>
      <c r="B12" s="7"/>
      <c r="C12" s="18">
        <v>552.37495000000013</v>
      </c>
      <c r="D12" s="66"/>
      <c r="E12" s="6"/>
      <c r="F12" s="6"/>
      <c r="G12" s="6"/>
      <c r="H12" s="6"/>
      <c r="I12" s="66"/>
      <c r="J12" s="6"/>
      <c r="K12" s="6"/>
      <c r="M12"/>
      <c r="W12" s="42"/>
      <c r="Z12"/>
      <c r="AJ12" s="42"/>
      <c r="AM12"/>
      <c r="AW12" s="42"/>
      <c r="AZ12"/>
      <c r="BJ12" s="42"/>
      <c r="BM12"/>
      <c r="BW12" s="42"/>
      <c r="BZ12"/>
      <c r="CJ12" s="42"/>
      <c r="CM12"/>
      <c r="CW12" s="42"/>
      <c r="CZ12"/>
      <c r="DJ12" s="42"/>
      <c r="DM12"/>
      <c r="DW12" s="42"/>
      <c r="DZ12"/>
      <c r="EJ12" s="42"/>
      <c r="EM12"/>
    </row>
    <row r="13" spans="1:143">
      <c r="A13" s="68">
        <v>2021</v>
      </c>
      <c r="B13" s="7"/>
      <c r="C13" s="18">
        <v>681.99201000000005</v>
      </c>
      <c r="D13" s="66"/>
      <c r="E13" s="6"/>
      <c r="F13" s="6"/>
      <c r="G13" s="6"/>
      <c r="H13" s="6"/>
      <c r="I13" s="66"/>
      <c r="J13" s="6"/>
      <c r="K13" s="6"/>
      <c r="M13"/>
      <c r="W13" s="42"/>
      <c r="Z13"/>
      <c r="AJ13" s="42"/>
      <c r="AM13"/>
      <c r="AW13" s="42"/>
      <c r="AZ13"/>
      <c r="BJ13" s="42"/>
      <c r="BM13"/>
      <c r="BW13" s="42"/>
      <c r="BZ13"/>
      <c r="CJ13" s="42"/>
      <c r="CM13"/>
      <c r="CW13" s="42"/>
      <c r="CZ13"/>
      <c r="DJ13" s="42"/>
      <c r="DM13"/>
      <c r="DW13" s="42"/>
      <c r="DZ13"/>
      <c r="EJ13" s="42"/>
      <c r="EM13"/>
    </row>
    <row r="14" spans="1:143">
      <c r="A14" s="68">
        <v>2022</v>
      </c>
      <c r="B14" s="7"/>
      <c r="C14" s="18">
        <v>666.80364000000009</v>
      </c>
      <c r="D14" s="6"/>
      <c r="E14" s="6"/>
      <c r="F14" s="6"/>
      <c r="G14" s="6"/>
      <c r="H14" s="6"/>
      <c r="I14" s="6"/>
      <c r="J14" s="6"/>
      <c r="K14" s="6"/>
      <c r="M14"/>
      <c r="W14" s="42"/>
      <c r="Z14"/>
      <c r="AJ14" s="42"/>
      <c r="AM14"/>
      <c r="AW14" s="42"/>
      <c r="AZ14"/>
      <c r="BJ14" s="42"/>
      <c r="BM14"/>
      <c r="BW14" s="42"/>
      <c r="BZ14"/>
      <c r="CJ14" s="42"/>
      <c r="CM14"/>
      <c r="CW14" s="42"/>
      <c r="CZ14"/>
      <c r="DJ14" s="42"/>
      <c r="DM14"/>
      <c r="DW14" s="42"/>
      <c r="DZ14"/>
      <c r="EJ14" s="42"/>
      <c r="EM14"/>
    </row>
    <row r="15" spans="1:143">
      <c r="A15" s="68">
        <v>2023</v>
      </c>
      <c r="B15" s="7"/>
      <c r="C15" s="18">
        <v>555.11111000000005</v>
      </c>
      <c r="D15" s="6"/>
      <c r="E15" s="6"/>
      <c r="F15" s="6"/>
      <c r="G15" s="6"/>
      <c r="H15" s="6"/>
      <c r="I15" s="6"/>
      <c r="J15" s="6"/>
      <c r="K15" s="6"/>
      <c r="M15"/>
      <c r="W15" s="42"/>
      <c r="Z15"/>
      <c r="AJ15" s="42"/>
      <c r="AM15"/>
      <c r="AW15" s="42"/>
      <c r="AZ15"/>
      <c r="BJ15" s="42"/>
      <c r="BM15"/>
      <c r="BW15" s="42"/>
      <c r="BZ15"/>
      <c r="CJ15" s="42"/>
      <c r="CM15"/>
      <c r="CW15" s="42"/>
      <c r="CZ15"/>
      <c r="DJ15" s="42"/>
      <c r="DM15"/>
      <c r="DW15" s="42"/>
      <c r="DZ15"/>
      <c r="EJ15" s="42"/>
      <c r="EM15"/>
    </row>
    <row r="16" spans="1:143">
      <c r="A16" s="68">
        <v>2024</v>
      </c>
      <c r="B16" s="7"/>
      <c r="C16" s="18">
        <v>548.39008000000001</v>
      </c>
      <c r="D16" s="6"/>
      <c r="E16" s="6"/>
      <c r="F16" s="6"/>
      <c r="G16" s="6"/>
      <c r="H16" s="6"/>
      <c r="I16" s="6"/>
      <c r="J16" s="6"/>
      <c r="K16" s="6"/>
      <c r="M16"/>
      <c r="W16" s="42"/>
      <c r="Z16"/>
      <c r="AJ16" s="42"/>
      <c r="AM16"/>
      <c r="AW16" s="42"/>
      <c r="AZ16"/>
      <c r="BJ16" s="42"/>
      <c r="BM16"/>
      <c r="BW16" s="42"/>
      <c r="BZ16"/>
      <c r="CJ16" s="42"/>
      <c r="CM16"/>
      <c r="CW16" s="42"/>
      <c r="CZ16"/>
      <c r="DJ16" s="42"/>
      <c r="DM16"/>
      <c r="DW16" s="42"/>
      <c r="DZ16"/>
      <c r="EJ16" s="42"/>
      <c r="EM16"/>
    </row>
    <row r="17" spans="1:143">
      <c r="A17" s="68">
        <v>2025</v>
      </c>
      <c r="B17" s="30"/>
      <c r="C17" s="18">
        <v>537.36371000000008</v>
      </c>
      <c r="D17" s="6"/>
      <c r="E17" s="6"/>
      <c r="F17" s="6"/>
      <c r="G17" s="6"/>
      <c r="H17" s="6"/>
      <c r="I17" s="6"/>
      <c r="J17" s="6"/>
      <c r="K17" s="6"/>
      <c r="M17"/>
      <c r="W17" s="42"/>
      <c r="Z17"/>
      <c r="AJ17" s="42"/>
      <c r="AM17"/>
      <c r="AW17" s="42"/>
      <c r="AZ17"/>
      <c r="BJ17" s="42"/>
      <c r="BM17"/>
      <c r="BW17" s="42"/>
      <c r="BZ17"/>
      <c r="CJ17" s="42"/>
      <c r="CM17"/>
      <c r="CW17" s="42"/>
      <c r="CZ17"/>
      <c r="DJ17" s="42"/>
      <c r="DM17"/>
      <c r="DW17" s="42"/>
      <c r="DZ17"/>
      <c r="EJ17" s="42"/>
      <c r="EM17"/>
    </row>
    <row r="18" spans="1:143">
      <c r="D18" s="6"/>
      <c r="E18" s="6"/>
      <c r="F18" s="6"/>
      <c r="G18" s="6"/>
      <c r="H18" s="6"/>
      <c r="I18" s="6"/>
      <c r="J18" s="6"/>
      <c r="K18" s="6"/>
      <c r="M18"/>
      <c r="W18" s="42"/>
      <c r="Z18"/>
      <c r="AJ18" s="42"/>
      <c r="AM18"/>
      <c r="AW18" s="42"/>
      <c r="AZ18"/>
      <c r="BJ18" s="42"/>
      <c r="BM18"/>
      <c r="BW18" s="42"/>
      <c r="BZ18"/>
      <c r="CJ18" s="42"/>
      <c r="CM18"/>
      <c r="CW18" s="42"/>
      <c r="CZ18"/>
      <c r="DJ18" s="42"/>
      <c r="DM18"/>
      <c r="DW18" s="42"/>
      <c r="DZ18"/>
      <c r="EJ18" s="42"/>
      <c r="EM18"/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EM16"/>
  <sheetViews>
    <sheetView topLeftCell="A13" workbookViewId="0">
      <selection activeCell="H7" sqref="H7"/>
    </sheetView>
  </sheetViews>
  <sheetFormatPr baseColWidth="10" defaultRowHeight="12.75"/>
  <cols>
    <col min="1" max="1" width="10.85546875" customWidth="1"/>
    <col min="2" max="2" width="9" customWidth="1"/>
    <col min="3" max="3" width="12.7109375" customWidth="1"/>
    <col min="4" max="4" width="9" customWidth="1"/>
    <col min="5" max="5" width="11.7109375" style="30" customWidth="1"/>
    <col min="6" max="8" width="9" customWidth="1"/>
    <col min="9" max="9" width="9.85546875" customWidth="1"/>
    <col min="10" max="10" width="12" customWidth="1"/>
    <col min="11" max="12" width="12.28515625" customWidth="1"/>
    <col min="13" max="13" width="9.42578125" style="30" customWidth="1"/>
    <col min="14" max="21" width="9" customWidth="1"/>
    <col min="22" max="24" width="10" customWidth="1"/>
    <col min="25" max="25" width="9.42578125" customWidth="1"/>
    <col min="26" max="26" width="9.42578125" style="42" customWidth="1"/>
    <col min="27" max="34" width="9" customWidth="1"/>
    <col min="35" max="37" width="10" customWidth="1"/>
    <col min="38" max="38" width="9.42578125" customWidth="1"/>
    <col min="39" max="39" width="9.42578125" style="42" customWidth="1"/>
    <col min="40" max="47" width="9" customWidth="1"/>
    <col min="48" max="50" width="10" customWidth="1"/>
    <col min="51" max="51" width="9.42578125" customWidth="1"/>
    <col min="52" max="52" width="9.42578125" style="42" customWidth="1"/>
    <col min="53" max="60" width="9" customWidth="1"/>
    <col min="61" max="63" width="10" customWidth="1"/>
    <col min="64" max="64" width="9.42578125" customWidth="1"/>
    <col min="65" max="65" width="9.42578125" style="42" customWidth="1"/>
    <col min="66" max="69" width="9" customWidth="1"/>
    <col min="70" max="70" width="33.7109375" customWidth="1"/>
    <col min="71" max="71" width="15.28515625" customWidth="1"/>
    <col min="72" max="72" width="12.5703125" customWidth="1"/>
    <col min="73" max="73" width="9" customWidth="1"/>
    <col min="74" max="76" width="10" customWidth="1"/>
    <col min="77" max="77" width="9.42578125" customWidth="1"/>
    <col min="78" max="78" width="9.42578125" style="42" customWidth="1"/>
    <col min="79" max="86" width="9" customWidth="1"/>
    <col min="87" max="87" width="10" customWidth="1"/>
    <col min="88" max="88" width="9" customWidth="1"/>
    <col min="89" max="89" width="10" customWidth="1"/>
    <col min="90" max="90" width="9.42578125" customWidth="1"/>
    <col min="91" max="91" width="9.42578125" style="42" customWidth="1"/>
    <col min="92" max="99" width="9" customWidth="1"/>
    <col min="100" max="103" width="10" customWidth="1"/>
    <col min="104" max="104" width="10" style="42" customWidth="1"/>
    <col min="105" max="112" width="9" customWidth="1"/>
    <col min="113" max="115" width="10" customWidth="1"/>
    <col min="116" max="116" width="9.42578125" customWidth="1"/>
    <col min="117" max="117" width="9.42578125" style="42" customWidth="1"/>
    <col min="118" max="125" width="9" customWidth="1"/>
    <col min="126" max="129" width="10" customWidth="1"/>
    <col min="130" max="130" width="10" style="42" customWidth="1"/>
    <col min="131" max="138" width="9" customWidth="1"/>
    <col min="139" max="139" width="10" customWidth="1"/>
    <col min="140" max="140" width="7.5703125" customWidth="1"/>
    <col min="141" max="141" width="9.140625" customWidth="1"/>
    <col min="142" max="142" width="9.42578125" customWidth="1"/>
    <col min="143" max="143" width="11.42578125" style="42"/>
    <col min="256" max="256" width="33.42578125" customWidth="1"/>
    <col min="257" max="257" width="10.85546875" customWidth="1"/>
    <col min="258" max="258" width="9" customWidth="1"/>
    <col min="259" max="259" width="12.7109375" customWidth="1"/>
    <col min="260" max="260" width="9" customWidth="1"/>
    <col min="261" max="261" width="11.7109375" customWidth="1"/>
    <col min="262" max="264" width="9" customWidth="1"/>
    <col min="265" max="265" width="9.85546875" customWidth="1"/>
    <col min="266" max="266" width="12" customWidth="1"/>
    <col min="267" max="268" width="12.28515625" customWidth="1"/>
    <col min="269" max="269" width="9.42578125" customWidth="1"/>
    <col min="270" max="277" width="9" customWidth="1"/>
    <col min="278" max="280" width="10" customWidth="1"/>
    <col min="281" max="282" width="9.42578125" customWidth="1"/>
    <col min="283" max="290" width="9" customWidth="1"/>
    <col min="291" max="293" width="10" customWidth="1"/>
    <col min="294" max="295" width="9.42578125" customWidth="1"/>
    <col min="296" max="303" width="9" customWidth="1"/>
    <col min="304" max="306" width="10" customWidth="1"/>
    <col min="307" max="308" width="9.42578125" customWidth="1"/>
    <col min="309" max="316" width="9" customWidth="1"/>
    <col min="317" max="319" width="10" customWidth="1"/>
    <col min="320" max="321" width="9.42578125" customWidth="1"/>
    <col min="322" max="325" width="9" customWidth="1"/>
    <col min="326" max="326" width="33.7109375" customWidth="1"/>
    <col min="327" max="327" width="15.28515625" customWidth="1"/>
    <col min="328" max="328" width="12.5703125" customWidth="1"/>
    <col min="329" max="329" width="9" customWidth="1"/>
    <col min="330" max="332" width="10" customWidth="1"/>
    <col min="333" max="334" width="9.42578125" customWidth="1"/>
    <col min="335" max="342" width="9" customWidth="1"/>
    <col min="343" max="343" width="10" customWidth="1"/>
    <col min="344" max="344" width="9" customWidth="1"/>
    <col min="345" max="345" width="10" customWidth="1"/>
    <col min="346" max="347" width="9.42578125" customWidth="1"/>
    <col min="348" max="355" width="9" customWidth="1"/>
    <col min="356" max="360" width="10" customWidth="1"/>
    <col min="361" max="368" width="9" customWidth="1"/>
    <col min="369" max="371" width="10" customWidth="1"/>
    <col min="372" max="373" width="9.42578125" customWidth="1"/>
    <col min="374" max="381" width="9" customWidth="1"/>
    <col min="382" max="386" width="10" customWidth="1"/>
    <col min="387" max="394" width="9" customWidth="1"/>
    <col min="395" max="395" width="10" customWidth="1"/>
    <col min="396" max="396" width="7.5703125" customWidth="1"/>
    <col min="397" max="397" width="9.140625" customWidth="1"/>
    <col min="398" max="398" width="9.42578125" customWidth="1"/>
    <col min="512" max="512" width="33.42578125" customWidth="1"/>
    <col min="513" max="513" width="10.85546875" customWidth="1"/>
    <col min="514" max="514" width="9" customWidth="1"/>
    <col min="515" max="515" width="12.7109375" customWidth="1"/>
    <col min="516" max="516" width="9" customWidth="1"/>
    <col min="517" max="517" width="11.7109375" customWidth="1"/>
    <col min="518" max="520" width="9" customWidth="1"/>
    <col min="521" max="521" width="9.85546875" customWidth="1"/>
    <col min="522" max="522" width="12" customWidth="1"/>
    <col min="523" max="524" width="12.28515625" customWidth="1"/>
    <col min="525" max="525" width="9.42578125" customWidth="1"/>
    <col min="526" max="533" width="9" customWidth="1"/>
    <col min="534" max="536" width="10" customWidth="1"/>
    <col min="537" max="538" width="9.42578125" customWidth="1"/>
    <col min="539" max="546" width="9" customWidth="1"/>
    <col min="547" max="549" width="10" customWidth="1"/>
    <col min="550" max="551" width="9.42578125" customWidth="1"/>
    <col min="552" max="559" width="9" customWidth="1"/>
    <col min="560" max="562" width="10" customWidth="1"/>
    <col min="563" max="564" width="9.42578125" customWidth="1"/>
    <col min="565" max="572" width="9" customWidth="1"/>
    <col min="573" max="575" width="10" customWidth="1"/>
    <col min="576" max="577" width="9.42578125" customWidth="1"/>
    <col min="578" max="581" width="9" customWidth="1"/>
    <col min="582" max="582" width="33.7109375" customWidth="1"/>
    <col min="583" max="583" width="15.28515625" customWidth="1"/>
    <col min="584" max="584" width="12.5703125" customWidth="1"/>
    <col min="585" max="585" width="9" customWidth="1"/>
    <col min="586" max="588" width="10" customWidth="1"/>
    <col min="589" max="590" width="9.42578125" customWidth="1"/>
    <col min="591" max="598" width="9" customWidth="1"/>
    <col min="599" max="599" width="10" customWidth="1"/>
    <col min="600" max="600" width="9" customWidth="1"/>
    <col min="601" max="601" width="10" customWidth="1"/>
    <col min="602" max="603" width="9.42578125" customWidth="1"/>
    <col min="604" max="611" width="9" customWidth="1"/>
    <col min="612" max="616" width="10" customWidth="1"/>
    <col min="617" max="624" width="9" customWidth="1"/>
    <col min="625" max="627" width="10" customWidth="1"/>
    <col min="628" max="629" width="9.42578125" customWidth="1"/>
    <col min="630" max="637" width="9" customWidth="1"/>
    <col min="638" max="642" width="10" customWidth="1"/>
    <col min="643" max="650" width="9" customWidth="1"/>
    <col min="651" max="651" width="10" customWidth="1"/>
    <col min="652" max="652" width="7.5703125" customWidth="1"/>
    <col min="653" max="653" width="9.140625" customWidth="1"/>
    <col min="654" max="654" width="9.42578125" customWidth="1"/>
    <col min="768" max="768" width="33.42578125" customWidth="1"/>
    <col min="769" max="769" width="10.85546875" customWidth="1"/>
    <col min="770" max="770" width="9" customWidth="1"/>
    <col min="771" max="771" width="12.7109375" customWidth="1"/>
    <col min="772" max="772" width="9" customWidth="1"/>
    <col min="773" max="773" width="11.7109375" customWidth="1"/>
    <col min="774" max="776" width="9" customWidth="1"/>
    <col min="777" max="777" width="9.85546875" customWidth="1"/>
    <col min="778" max="778" width="12" customWidth="1"/>
    <col min="779" max="780" width="12.28515625" customWidth="1"/>
    <col min="781" max="781" width="9.42578125" customWidth="1"/>
    <col min="782" max="789" width="9" customWidth="1"/>
    <col min="790" max="792" width="10" customWidth="1"/>
    <col min="793" max="794" width="9.42578125" customWidth="1"/>
    <col min="795" max="802" width="9" customWidth="1"/>
    <col min="803" max="805" width="10" customWidth="1"/>
    <col min="806" max="807" width="9.42578125" customWidth="1"/>
    <col min="808" max="815" width="9" customWidth="1"/>
    <col min="816" max="818" width="10" customWidth="1"/>
    <col min="819" max="820" width="9.42578125" customWidth="1"/>
    <col min="821" max="828" width="9" customWidth="1"/>
    <col min="829" max="831" width="10" customWidth="1"/>
    <col min="832" max="833" width="9.42578125" customWidth="1"/>
    <col min="834" max="837" width="9" customWidth="1"/>
    <col min="838" max="838" width="33.7109375" customWidth="1"/>
    <col min="839" max="839" width="15.28515625" customWidth="1"/>
    <col min="840" max="840" width="12.5703125" customWidth="1"/>
    <col min="841" max="841" width="9" customWidth="1"/>
    <col min="842" max="844" width="10" customWidth="1"/>
    <col min="845" max="846" width="9.42578125" customWidth="1"/>
    <col min="847" max="854" width="9" customWidth="1"/>
    <col min="855" max="855" width="10" customWidth="1"/>
    <col min="856" max="856" width="9" customWidth="1"/>
    <col min="857" max="857" width="10" customWidth="1"/>
    <col min="858" max="859" width="9.42578125" customWidth="1"/>
    <col min="860" max="867" width="9" customWidth="1"/>
    <col min="868" max="872" width="10" customWidth="1"/>
    <col min="873" max="880" width="9" customWidth="1"/>
    <col min="881" max="883" width="10" customWidth="1"/>
    <col min="884" max="885" width="9.42578125" customWidth="1"/>
    <col min="886" max="893" width="9" customWidth="1"/>
    <col min="894" max="898" width="10" customWidth="1"/>
    <col min="899" max="906" width="9" customWidth="1"/>
    <col min="907" max="907" width="10" customWidth="1"/>
    <col min="908" max="908" width="7.5703125" customWidth="1"/>
    <col min="909" max="909" width="9.140625" customWidth="1"/>
    <col min="910" max="910" width="9.42578125" customWidth="1"/>
    <col min="1024" max="1024" width="33.42578125" customWidth="1"/>
    <col min="1025" max="1025" width="10.85546875" customWidth="1"/>
    <col min="1026" max="1026" width="9" customWidth="1"/>
    <col min="1027" max="1027" width="12.7109375" customWidth="1"/>
    <col min="1028" max="1028" width="9" customWidth="1"/>
    <col min="1029" max="1029" width="11.7109375" customWidth="1"/>
    <col min="1030" max="1032" width="9" customWidth="1"/>
    <col min="1033" max="1033" width="9.85546875" customWidth="1"/>
    <col min="1034" max="1034" width="12" customWidth="1"/>
    <col min="1035" max="1036" width="12.28515625" customWidth="1"/>
    <col min="1037" max="1037" width="9.42578125" customWidth="1"/>
    <col min="1038" max="1045" width="9" customWidth="1"/>
    <col min="1046" max="1048" width="10" customWidth="1"/>
    <col min="1049" max="1050" width="9.42578125" customWidth="1"/>
    <col min="1051" max="1058" width="9" customWidth="1"/>
    <col min="1059" max="1061" width="10" customWidth="1"/>
    <col min="1062" max="1063" width="9.42578125" customWidth="1"/>
    <col min="1064" max="1071" width="9" customWidth="1"/>
    <col min="1072" max="1074" width="10" customWidth="1"/>
    <col min="1075" max="1076" width="9.42578125" customWidth="1"/>
    <col min="1077" max="1084" width="9" customWidth="1"/>
    <col min="1085" max="1087" width="10" customWidth="1"/>
    <col min="1088" max="1089" width="9.42578125" customWidth="1"/>
    <col min="1090" max="1093" width="9" customWidth="1"/>
    <col min="1094" max="1094" width="33.7109375" customWidth="1"/>
    <col min="1095" max="1095" width="15.28515625" customWidth="1"/>
    <col min="1096" max="1096" width="12.5703125" customWidth="1"/>
    <col min="1097" max="1097" width="9" customWidth="1"/>
    <col min="1098" max="1100" width="10" customWidth="1"/>
    <col min="1101" max="1102" width="9.42578125" customWidth="1"/>
    <col min="1103" max="1110" width="9" customWidth="1"/>
    <col min="1111" max="1111" width="10" customWidth="1"/>
    <col min="1112" max="1112" width="9" customWidth="1"/>
    <col min="1113" max="1113" width="10" customWidth="1"/>
    <col min="1114" max="1115" width="9.42578125" customWidth="1"/>
    <col min="1116" max="1123" width="9" customWidth="1"/>
    <col min="1124" max="1128" width="10" customWidth="1"/>
    <col min="1129" max="1136" width="9" customWidth="1"/>
    <col min="1137" max="1139" width="10" customWidth="1"/>
    <col min="1140" max="1141" width="9.42578125" customWidth="1"/>
    <col min="1142" max="1149" width="9" customWidth="1"/>
    <col min="1150" max="1154" width="10" customWidth="1"/>
    <col min="1155" max="1162" width="9" customWidth="1"/>
    <col min="1163" max="1163" width="10" customWidth="1"/>
    <col min="1164" max="1164" width="7.5703125" customWidth="1"/>
    <col min="1165" max="1165" width="9.140625" customWidth="1"/>
    <col min="1166" max="1166" width="9.42578125" customWidth="1"/>
    <col min="1280" max="1280" width="33.42578125" customWidth="1"/>
    <col min="1281" max="1281" width="10.85546875" customWidth="1"/>
    <col min="1282" max="1282" width="9" customWidth="1"/>
    <col min="1283" max="1283" width="12.7109375" customWidth="1"/>
    <col min="1284" max="1284" width="9" customWidth="1"/>
    <col min="1285" max="1285" width="11.7109375" customWidth="1"/>
    <col min="1286" max="1288" width="9" customWidth="1"/>
    <col min="1289" max="1289" width="9.85546875" customWidth="1"/>
    <col min="1290" max="1290" width="12" customWidth="1"/>
    <col min="1291" max="1292" width="12.28515625" customWidth="1"/>
    <col min="1293" max="1293" width="9.42578125" customWidth="1"/>
    <col min="1294" max="1301" width="9" customWidth="1"/>
    <col min="1302" max="1304" width="10" customWidth="1"/>
    <col min="1305" max="1306" width="9.42578125" customWidth="1"/>
    <col min="1307" max="1314" width="9" customWidth="1"/>
    <col min="1315" max="1317" width="10" customWidth="1"/>
    <col min="1318" max="1319" width="9.42578125" customWidth="1"/>
    <col min="1320" max="1327" width="9" customWidth="1"/>
    <col min="1328" max="1330" width="10" customWidth="1"/>
    <col min="1331" max="1332" width="9.42578125" customWidth="1"/>
    <col min="1333" max="1340" width="9" customWidth="1"/>
    <col min="1341" max="1343" width="10" customWidth="1"/>
    <col min="1344" max="1345" width="9.42578125" customWidth="1"/>
    <col min="1346" max="1349" width="9" customWidth="1"/>
    <col min="1350" max="1350" width="33.7109375" customWidth="1"/>
    <col min="1351" max="1351" width="15.28515625" customWidth="1"/>
    <col min="1352" max="1352" width="12.5703125" customWidth="1"/>
    <col min="1353" max="1353" width="9" customWidth="1"/>
    <col min="1354" max="1356" width="10" customWidth="1"/>
    <col min="1357" max="1358" width="9.42578125" customWidth="1"/>
    <col min="1359" max="1366" width="9" customWidth="1"/>
    <col min="1367" max="1367" width="10" customWidth="1"/>
    <col min="1368" max="1368" width="9" customWidth="1"/>
    <col min="1369" max="1369" width="10" customWidth="1"/>
    <col min="1370" max="1371" width="9.42578125" customWidth="1"/>
    <col min="1372" max="1379" width="9" customWidth="1"/>
    <col min="1380" max="1384" width="10" customWidth="1"/>
    <col min="1385" max="1392" width="9" customWidth="1"/>
    <col min="1393" max="1395" width="10" customWidth="1"/>
    <col min="1396" max="1397" width="9.42578125" customWidth="1"/>
    <col min="1398" max="1405" width="9" customWidth="1"/>
    <col min="1406" max="1410" width="10" customWidth="1"/>
    <col min="1411" max="1418" width="9" customWidth="1"/>
    <col min="1419" max="1419" width="10" customWidth="1"/>
    <col min="1420" max="1420" width="7.5703125" customWidth="1"/>
    <col min="1421" max="1421" width="9.140625" customWidth="1"/>
    <col min="1422" max="1422" width="9.42578125" customWidth="1"/>
    <col min="1536" max="1536" width="33.42578125" customWidth="1"/>
    <col min="1537" max="1537" width="10.85546875" customWidth="1"/>
    <col min="1538" max="1538" width="9" customWidth="1"/>
    <col min="1539" max="1539" width="12.7109375" customWidth="1"/>
    <col min="1540" max="1540" width="9" customWidth="1"/>
    <col min="1541" max="1541" width="11.7109375" customWidth="1"/>
    <col min="1542" max="1544" width="9" customWidth="1"/>
    <col min="1545" max="1545" width="9.85546875" customWidth="1"/>
    <col min="1546" max="1546" width="12" customWidth="1"/>
    <col min="1547" max="1548" width="12.28515625" customWidth="1"/>
    <col min="1549" max="1549" width="9.42578125" customWidth="1"/>
    <col min="1550" max="1557" width="9" customWidth="1"/>
    <col min="1558" max="1560" width="10" customWidth="1"/>
    <col min="1561" max="1562" width="9.42578125" customWidth="1"/>
    <col min="1563" max="1570" width="9" customWidth="1"/>
    <col min="1571" max="1573" width="10" customWidth="1"/>
    <col min="1574" max="1575" width="9.42578125" customWidth="1"/>
    <col min="1576" max="1583" width="9" customWidth="1"/>
    <col min="1584" max="1586" width="10" customWidth="1"/>
    <col min="1587" max="1588" width="9.42578125" customWidth="1"/>
    <col min="1589" max="1596" width="9" customWidth="1"/>
    <col min="1597" max="1599" width="10" customWidth="1"/>
    <col min="1600" max="1601" width="9.42578125" customWidth="1"/>
    <col min="1602" max="1605" width="9" customWidth="1"/>
    <col min="1606" max="1606" width="33.7109375" customWidth="1"/>
    <col min="1607" max="1607" width="15.28515625" customWidth="1"/>
    <col min="1608" max="1608" width="12.5703125" customWidth="1"/>
    <col min="1609" max="1609" width="9" customWidth="1"/>
    <col min="1610" max="1612" width="10" customWidth="1"/>
    <col min="1613" max="1614" width="9.42578125" customWidth="1"/>
    <col min="1615" max="1622" width="9" customWidth="1"/>
    <col min="1623" max="1623" width="10" customWidth="1"/>
    <col min="1624" max="1624" width="9" customWidth="1"/>
    <col min="1625" max="1625" width="10" customWidth="1"/>
    <col min="1626" max="1627" width="9.42578125" customWidth="1"/>
    <col min="1628" max="1635" width="9" customWidth="1"/>
    <col min="1636" max="1640" width="10" customWidth="1"/>
    <col min="1641" max="1648" width="9" customWidth="1"/>
    <col min="1649" max="1651" width="10" customWidth="1"/>
    <col min="1652" max="1653" width="9.42578125" customWidth="1"/>
    <col min="1654" max="1661" width="9" customWidth="1"/>
    <col min="1662" max="1666" width="10" customWidth="1"/>
    <col min="1667" max="1674" width="9" customWidth="1"/>
    <col min="1675" max="1675" width="10" customWidth="1"/>
    <col min="1676" max="1676" width="7.5703125" customWidth="1"/>
    <col min="1677" max="1677" width="9.140625" customWidth="1"/>
    <col min="1678" max="1678" width="9.42578125" customWidth="1"/>
    <col min="1792" max="1792" width="33.42578125" customWidth="1"/>
    <col min="1793" max="1793" width="10.85546875" customWidth="1"/>
    <col min="1794" max="1794" width="9" customWidth="1"/>
    <col min="1795" max="1795" width="12.7109375" customWidth="1"/>
    <col min="1796" max="1796" width="9" customWidth="1"/>
    <col min="1797" max="1797" width="11.7109375" customWidth="1"/>
    <col min="1798" max="1800" width="9" customWidth="1"/>
    <col min="1801" max="1801" width="9.85546875" customWidth="1"/>
    <col min="1802" max="1802" width="12" customWidth="1"/>
    <col min="1803" max="1804" width="12.28515625" customWidth="1"/>
    <col min="1805" max="1805" width="9.42578125" customWidth="1"/>
    <col min="1806" max="1813" width="9" customWidth="1"/>
    <col min="1814" max="1816" width="10" customWidth="1"/>
    <col min="1817" max="1818" width="9.42578125" customWidth="1"/>
    <col min="1819" max="1826" width="9" customWidth="1"/>
    <col min="1827" max="1829" width="10" customWidth="1"/>
    <col min="1830" max="1831" width="9.42578125" customWidth="1"/>
    <col min="1832" max="1839" width="9" customWidth="1"/>
    <col min="1840" max="1842" width="10" customWidth="1"/>
    <col min="1843" max="1844" width="9.42578125" customWidth="1"/>
    <col min="1845" max="1852" width="9" customWidth="1"/>
    <col min="1853" max="1855" width="10" customWidth="1"/>
    <col min="1856" max="1857" width="9.42578125" customWidth="1"/>
    <col min="1858" max="1861" width="9" customWidth="1"/>
    <col min="1862" max="1862" width="33.7109375" customWidth="1"/>
    <col min="1863" max="1863" width="15.28515625" customWidth="1"/>
    <col min="1864" max="1864" width="12.5703125" customWidth="1"/>
    <col min="1865" max="1865" width="9" customWidth="1"/>
    <col min="1866" max="1868" width="10" customWidth="1"/>
    <col min="1869" max="1870" width="9.42578125" customWidth="1"/>
    <col min="1871" max="1878" width="9" customWidth="1"/>
    <col min="1879" max="1879" width="10" customWidth="1"/>
    <col min="1880" max="1880" width="9" customWidth="1"/>
    <col min="1881" max="1881" width="10" customWidth="1"/>
    <col min="1882" max="1883" width="9.42578125" customWidth="1"/>
    <col min="1884" max="1891" width="9" customWidth="1"/>
    <col min="1892" max="1896" width="10" customWidth="1"/>
    <col min="1897" max="1904" width="9" customWidth="1"/>
    <col min="1905" max="1907" width="10" customWidth="1"/>
    <col min="1908" max="1909" width="9.42578125" customWidth="1"/>
    <col min="1910" max="1917" width="9" customWidth="1"/>
    <col min="1918" max="1922" width="10" customWidth="1"/>
    <col min="1923" max="1930" width="9" customWidth="1"/>
    <col min="1931" max="1931" width="10" customWidth="1"/>
    <col min="1932" max="1932" width="7.5703125" customWidth="1"/>
    <col min="1933" max="1933" width="9.140625" customWidth="1"/>
    <col min="1934" max="1934" width="9.42578125" customWidth="1"/>
    <col min="2048" max="2048" width="33.42578125" customWidth="1"/>
    <col min="2049" max="2049" width="10.85546875" customWidth="1"/>
    <col min="2050" max="2050" width="9" customWidth="1"/>
    <col min="2051" max="2051" width="12.7109375" customWidth="1"/>
    <col min="2052" max="2052" width="9" customWidth="1"/>
    <col min="2053" max="2053" width="11.7109375" customWidth="1"/>
    <col min="2054" max="2056" width="9" customWidth="1"/>
    <col min="2057" max="2057" width="9.85546875" customWidth="1"/>
    <col min="2058" max="2058" width="12" customWidth="1"/>
    <col min="2059" max="2060" width="12.28515625" customWidth="1"/>
    <col min="2061" max="2061" width="9.42578125" customWidth="1"/>
    <col min="2062" max="2069" width="9" customWidth="1"/>
    <col min="2070" max="2072" width="10" customWidth="1"/>
    <col min="2073" max="2074" width="9.42578125" customWidth="1"/>
    <col min="2075" max="2082" width="9" customWidth="1"/>
    <col min="2083" max="2085" width="10" customWidth="1"/>
    <col min="2086" max="2087" width="9.42578125" customWidth="1"/>
    <col min="2088" max="2095" width="9" customWidth="1"/>
    <col min="2096" max="2098" width="10" customWidth="1"/>
    <col min="2099" max="2100" width="9.42578125" customWidth="1"/>
    <col min="2101" max="2108" width="9" customWidth="1"/>
    <col min="2109" max="2111" width="10" customWidth="1"/>
    <col min="2112" max="2113" width="9.42578125" customWidth="1"/>
    <col min="2114" max="2117" width="9" customWidth="1"/>
    <col min="2118" max="2118" width="33.7109375" customWidth="1"/>
    <col min="2119" max="2119" width="15.28515625" customWidth="1"/>
    <col min="2120" max="2120" width="12.5703125" customWidth="1"/>
    <col min="2121" max="2121" width="9" customWidth="1"/>
    <col min="2122" max="2124" width="10" customWidth="1"/>
    <col min="2125" max="2126" width="9.42578125" customWidth="1"/>
    <col min="2127" max="2134" width="9" customWidth="1"/>
    <col min="2135" max="2135" width="10" customWidth="1"/>
    <col min="2136" max="2136" width="9" customWidth="1"/>
    <col min="2137" max="2137" width="10" customWidth="1"/>
    <col min="2138" max="2139" width="9.42578125" customWidth="1"/>
    <col min="2140" max="2147" width="9" customWidth="1"/>
    <col min="2148" max="2152" width="10" customWidth="1"/>
    <col min="2153" max="2160" width="9" customWidth="1"/>
    <col min="2161" max="2163" width="10" customWidth="1"/>
    <col min="2164" max="2165" width="9.42578125" customWidth="1"/>
    <col min="2166" max="2173" width="9" customWidth="1"/>
    <col min="2174" max="2178" width="10" customWidth="1"/>
    <col min="2179" max="2186" width="9" customWidth="1"/>
    <col min="2187" max="2187" width="10" customWidth="1"/>
    <col min="2188" max="2188" width="7.5703125" customWidth="1"/>
    <col min="2189" max="2189" width="9.140625" customWidth="1"/>
    <col min="2190" max="2190" width="9.42578125" customWidth="1"/>
    <col min="2304" max="2304" width="33.42578125" customWidth="1"/>
    <col min="2305" max="2305" width="10.85546875" customWidth="1"/>
    <col min="2306" max="2306" width="9" customWidth="1"/>
    <col min="2307" max="2307" width="12.7109375" customWidth="1"/>
    <col min="2308" max="2308" width="9" customWidth="1"/>
    <col min="2309" max="2309" width="11.7109375" customWidth="1"/>
    <col min="2310" max="2312" width="9" customWidth="1"/>
    <col min="2313" max="2313" width="9.85546875" customWidth="1"/>
    <col min="2314" max="2314" width="12" customWidth="1"/>
    <col min="2315" max="2316" width="12.28515625" customWidth="1"/>
    <col min="2317" max="2317" width="9.42578125" customWidth="1"/>
    <col min="2318" max="2325" width="9" customWidth="1"/>
    <col min="2326" max="2328" width="10" customWidth="1"/>
    <col min="2329" max="2330" width="9.42578125" customWidth="1"/>
    <col min="2331" max="2338" width="9" customWidth="1"/>
    <col min="2339" max="2341" width="10" customWidth="1"/>
    <col min="2342" max="2343" width="9.42578125" customWidth="1"/>
    <col min="2344" max="2351" width="9" customWidth="1"/>
    <col min="2352" max="2354" width="10" customWidth="1"/>
    <col min="2355" max="2356" width="9.42578125" customWidth="1"/>
    <col min="2357" max="2364" width="9" customWidth="1"/>
    <col min="2365" max="2367" width="10" customWidth="1"/>
    <col min="2368" max="2369" width="9.42578125" customWidth="1"/>
    <col min="2370" max="2373" width="9" customWidth="1"/>
    <col min="2374" max="2374" width="33.7109375" customWidth="1"/>
    <col min="2375" max="2375" width="15.28515625" customWidth="1"/>
    <col min="2376" max="2376" width="12.5703125" customWidth="1"/>
    <col min="2377" max="2377" width="9" customWidth="1"/>
    <col min="2378" max="2380" width="10" customWidth="1"/>
    <col min="2381" max="2382" width="9.42578125" customWidth="1"/>
    <col min="2383" max="2390" width="9" customWidth="1"/>
    <col min="2391" max="2391" width="10" customWidth="1"/>
    <col min="2392" max="2392" width="9" customWidth="1"/>
    <col min="2393" max="2393" width="10" customWidth="1"/>
    <col min="2394" max="2395" width="9.42578125" customWidth="1"/>
    <col min="2396" max="2403" width="9" customWidth="1"/>
    <col min="2404" max="2408" width="10" customWidth="1"/>
    <col min="2409" max="2416" width="9" customWidth="1"/>
    <col min="2417" max="2419" width="10" customWidth="1"/>
    <col min="2420" max="2421" width="9.42578125" customWidth="1"/>
    <col min="2422" max="2429" width="9" customWidth="1"/>
    <col min="2430" max="2434" width="10" customWidth="1"/>
    <col min="2435" max="2442" width="9" customWidth="1"/>
    <col min="2443" max="2443" width="10" customWidth="1"/>
    <col min="2444" max="2444" width="7.5703125" customWidth="1"/>
    <col min="2445" max="2445" width="9.140625" customWidth="1"/>
    <col min="2446" max="2446" width="9.42578125" customWidth="1"/>
    <col min="2560" max="2560" width="33.42578125" customWidth="1"/>
    <col min="2561" max="2561" width="10.85546875" customWidth="1"/>
    <col min="2562" max="2562" width="9" customWidth="1"/>
    <col min="2563" max="2563" width="12.7109375" customWidth="1"/>
    <col min="2564" max="2564" width="9" customWidth="1"/>
    <col min="2565" max="2565" width="11.7109375" customWidth="1"/>
    <col min="2566" max="2568" width="9" customWidth="1"/>
    <col min="2569" max="2569" width="9.85546875" customWidth="1"/>
    <col min="2570" max="2570" width="12" customWidth="1"/>
    <col min="2571" max="2572" width="12.28515625" customWidth="1"/>
    <col min="2573" max="2573" width="9.42578125" customWidth="1"/>
    <col min="2574" max="2581" width="9" customWidth="1"/>
    <col min="2582" max="2584" width="10" customWidth="1"/>
    <col min="2585" max="2586" width="9.42578125" customWidth="1"/>
    <col min="2587" max="2594" width="9" customWidth="1"/>
    <col min="2595" max="2597" width="10" customWidth="1"/>
    <col min="2598" max="2599" width="9.42578125" customWidth="1"/>
    <col min="2600" max="2607" width="9" customWidth="1"/>
    <col min="2608" max="2610" width="10" customWidth="1"/>
    <col min="2611" max="2612" width="9.42578125" customWidth="1"/>
    <col min="2613" max="2620" width="9" customWidth="1"/>
    <col min="2621" max="2623" width="10" customWidth="1"/>
    <col min="2624" max="2625" width="9.42578125" customWidth="1"/>
    <col min="2626" max="2629" width="9" customWidth="1"/>
    <col min="2630" max="2630" width="33.7109375" customWidth="1"/>
    <col min="2631" max="2631" width="15.28515625" customWidth="1"/>
    <col min="2632" max="2632" width="12.5703125" customWidth="1"/>
    <col min="2633" max="2633" width="9" customWidth="1"/>
    <col min="2634" max="2636" width="10" customWidth="1"/>
    <col min="2637" max="2638" width="9.42578125" customWidth="1"/>
    <col min="2639" max="2646" width="9" customWidth="1"/>
    <col min="2647" max="2647" width="10" customWidth="1"/>
    <col min="2648" max="2648" width="9" customWidth="1"/>
    <col min="2649" max="2649" width="10" customWidth="1"/>
    <col min="2650" max="2651" width="9.42578125" customWidth="1"/>
    <col min="2652" max="2659" width="9" customWidth="1"/>
    <col min="2660" max="2664" width="10" customWidth="1"/>
    <col min="2665" max="2672" width="9" customWidth="1"/>
    <col min="2673" max="2675" width="10" customWidth="1"/>
    <col min="2676" max="2677" width="9.42578125" customWidth="1"/>
    <col min="2678" max="2685" width="9" customWidth="1"/>
    <col min="2686" max="2690" width="10" customWidth="1"/>
    <col min="2691" max="2698" width="9" customWidth="1"/>
    <col min="2699" max="2699" width="10" customWidth="1"/>
    <col min="2700" max="2700" width="7.5703125" customWidth="1"/>
    <col min="2701" max="2701" width="9.140625" customWidth="1"/>
    <col min="2702" max="2702" width="9.42578125" customWidth="1"/>
    <col min="2816" max="2816" width="33.42578125" customWidth="1"/>
    <col min="2817" max="2817" width="10.85546875" customWidth="1"/>
    <col min="2818" max="2818" width="9" customWidth="1"/>
    <col min="2819" max="2819" width="12.7109375" customWidth="1"/>
    <col min="2820" max="2820" width="9" customWidth="1"/>
    <col min="2821" max="2821" width="11.7109375" customWidth="1"/>
    <col min="2822" max="2824" width="9" customWidth="1"/>
    <col min="2825" max="2825" width="9.85546875" customWidth="1"/>
    <col min="2826" max="2826" width="12" customWidth="1"/>
    <col min="2827" max="2828" width="12.28515625" customWidth="1"/>
    <col min="2829" max="2829" width="9.42578125" customWidth="1"/>
    <col min="2830" max="2837" width="9" customWidth="1"/>
    <col min="2838" max="2840" width="10" customWidth="1"/>
    <col min="2841" max="2842" width="9.42578125" customWidth="1"/>
    <col min="2843" max="2850" width="9" customWidth="1"/>
    <col min="2851" max="2853" width="10" customWidth="1"/>
    <col min="2854" max="2855" width="9.42578125" customWidth="1"/>
    <col min="2856" max="2863" width="9" customWidth="1"/>
    <col min="2864" max="2866" width="10" customWidth="1"/>
    <col min="2867" max="2868" width="9.42578125" customWidth="1"/>
    <col min="2869" max="2876" width="9" customWidth="1"/>
    <col min="2877" max="2879" width="10" customWidth="1"/>
    <col min="2880" max="2881" width="9.42578125" customWidth="1"/>
    <col min="2882" max="2885" width="9" customWidth="1"/>
    <col min="2886" max="2886" width="33.7109375" customWidth="1"/>
    <col min="2887" max="2887" width="15.28515625" customWidth="1"/>
    <col min="2888" max="2888" width="12.5703125" customWidth="1"/>
    <col min="2889" max="2889" width="9" customWidth="1"/>
    <col min="2890" max="2892" width="10" customWidth="1"/>
    <col min="2893" max="2894" width="9.42578125" customWidth="1"/>
    <col min="2895" max="2902" width="9" customWidth="1"/>
    <col min="2903" max="2903" width="10" customWidth="1"/>
    <col min="2904" max="2904" width="9" customWidth="1"/>
    <col min="2905" max="2905" width="10" customWidth="1"/>
    <col min="2906" max="2907" width="9.42578125" customWidth="1"/>
    <col min="2908" max="2915" width="9" customWidth="1"/>
    <col min="2916" max="2920" width="10" customWidth="1"/>
    <col min="2921" max="2928" width="9" customWidth="1"/>
    <col min="2929" max="2931" width="10" customWidth="1"/>
    <col min="2932" max="2933" width="9.42578125" customWidth="1"/>
    <col min="2934" max="2941" width="9" customWidth="1"/>
    <col min="2942" max="2946" width="10" customWidth="1"/>
    <col min="2947" max="2954" width="9" customWidth="1"/>
    <col min="2955" max="2955" width="10" customWidth="1"/>
    <col min="2956" max="2956" width="7.5703125" customWidth="1"/>
    <col min="2957" max="2957" width="9.140625" customWidth="1"/>
    <col min="2958" max="2958" width="9.42578125" customWidth="1"/>
    <col min="3072" max="3072" width="33.42578125" customWidth="1"/>
    <col min="3073" max="3073" width="10.85546875" customWidth="1"/>
    <col min="3074" max="3074" width="9" customWidth="1"/>
    <col min="3075" max="3075" width="12.7109375" customWidth="1"/>
    <col min="3076" max="3076" width="9" customWidth="1"/>
    <col min="3077" max="3077" width="11.7109375" customWidth="1"/>
    <col min="3078" max="3080" width="9" customWidth="1"/>
    <col min="3081" max="3081" width="9.85546875" customWidth="1"/>
    <col min="3082" max="3082" width="12" customWidth="1"/>
    <col min="3083" max="3084" width="12.28515625" customWidth="1"/>
    <col min="3085" max="3085" width="9.42578125" customWidth="1"/>
    <col min="3086" max="3093" width="9" customWidth="1"/>
    <col min="3094" max="3096" width="10" customWidth="1"/>
    <col min="3097" max="3098" width="9.42578125" customWidth="1"/>
    <col min="3099" max="3106" width="9" customWidth="1"/>
    <col min="3107" max="3109" width="10" customWidth="1"/>
    <col min="3110" max="3111" width="9.42578125" customWidth="1"/>
    <col min="3112" max="3119" width="9" customWidth="1"/>
    <col min="3120" max="3122" width="10" customWidth="1"/>
    <col min="3123" max="3124" width="9.42578125" customWidth="1"/>
    <col min="3125" max="3132" width="9" customWidth="1"/>
    <col min="3133" max="3135" width="10" customWidth="1"/>
    <col min="3136" max="3137" width="9.42578125" customWidth="1"/>
    <col min="3138" max="3141" width="9" customWidth="1"/>
    <col min="3142" max="3142" width="33.7109375" customWidth="1"/>
    <col min="3143" max="3143" width="15.28515625" customWidth="1"/>
    <col min="3144" max="3144" width="12.5703125" customWidth="1"/>
    <col min="3145" max="3145" width="9" customWidth="1"/>
    <col min="3146" max="3148" width="10" customWidth="1"/>
    <col min="3149" max="3150" width="9.42578125" customWidth="1"/>
    <col min="3151" max="3158" width="9" customWidth="1"/>
    <col min="3159" max="3159" width="10" customWidth="1"/>
    <col min="3160" max="3160" width="9" customWidth="1"/>
    <col min="3161" max="3161" width="10" customWidth="1"/>
    <col min="3162" max="3163" width="9.42578125" customWidth="1"/>
    <col min="3164" max="3171" width="9" customWidth="1"/>
    <col min="3172" max="3176" width="10" customWidth="1"/>
    <col min="3177" max="3184" width="9" customWidth="1"/>
    <col min="3185" max="3187" width="10" customWidth="1"/>
    <col min="3188" max="3189" width="9.42578125" customWidth="1"/>
    <col min="3190" max="3197" width="9" customWidth="1"/>
    <col min="3198" max="3202" width="10" customWidth="1"/>
    <col min="3203" max="3210" width="9" customWidth="1"/>
    <col min="3211" max="3211" width="10" customWidth="1"/>
    <col min="3212" max="3212" width="7.5703125" customWidth="1"/>
    <col min="3213" max="3213" width="9.140625" customWidth="1"/>
    <col min="3214" max="3214" width="9.42578125" customWidth="1"/>
    <col min="3328" max="3328" width="33.42578125" customWidth="1"/>
    <col min="3329" max="3329" width="10.85546875" customWidth="1"/>
    <col min="3330" max="3330" width="9" customWidth="1"/>
    <col min="3331" max="3331" width="12.7109375" customWidth="1"/>
    <col min="3332" max="3332" width="9" customWidth="1"/>
    <col min="3333" max="3333" width="11.7109375" customWidth="1"/>
    <col min="3334" max="3336" width="9" customWidth="1"/>
    <col min="3337" max="3337" width="9.85546875" customWidth="1"/>
    <col min="3338" max="3338" width="12" customWidth="1"/>
    <col min="3339" max="3340" width="12.28515625" customWidth="1"/>
    <col min="3341" max="3341" width="9.42578125" customWidth="1"/>
    <col min="3342" max="3349" width="9" customWidth="1"/>
    <col min="3350" max="3352" width="10" customWidth="1"/>
    <col min="3353" max="3354" width="9.42578125" customWidth="1"/>
    <col min="3355" max="3362" width="9" customWidth="1"/>
    <col min="3363" max="3365" width="10" customWidth="1"/>
    <col min="3366" max="3367" width="9.42578125" customWidth="1"/>
    <col min="3368" max="3375" width="9" customWidth="1"/>
    <col min="3376" max="3378" width="10" customWidth="1"/>
    <col min="3379" max="3380" width="9.42578125" customWidth="1"/>
    <col min="3381" max="3388" width="9" customWidth="1"/>
    <col min="3389" max="3391" width="10" customWidth="1"/>
    <col min="3392" max="3393" width="9.42578125" customWidth="1"/>
    <col min="3394" max="3397" width="9" customWidth="1"/>
    <col min="3398" max="3398" width="33.7109375" customWidth="1"/>
    <col min="3399" max="3399" width="15.28515625" customWidth="1"/>
    <col min="3400" max="3400" width="12.5703125" customWidth="1"/>
    <col min="3401" max="3401" width="9" customWidth="1"/>
    <col min="3402" max="3404" width="10" customWidth="1"/>
    <col min="3405" max="3406" width="9.42578125" customWidth="1"/>
    <col min="3407" max="3414" width="9" customWidth="1"/>
    <col min="3415" max="3415" width="10" customWidth="1"/>
    <col min="3416" max="3416" width="9" customWidth="1"/>
    <col min="3417" max="3417" width="10" customWidth="1"/>
    <col min="3418" max="3419" width="9.42578125" customWidth="1"/>
    <col min="3420" max="3427" width="9" customWidth="1"/>
    <col min="3428" max="3432" width="10" customWidth="1"/>
    <col min="3433" max="3440" width="9" customWidth="1"/>
    <col min="3441" max="3443" width="10" customWidth="1"/>
    <col min="3444" max="3445" width="9.42578125" customWidth="1"/>
    <col min="3446" max="3453" width="9" customWidth="1"/>
    <col min="3454" max="3458" width="10" customWidth="1"/>
    <col min="3459" max="3466" width="9" customWidth="1"/>
    <col min="3467" max="3467" width="10" customWidth="1"/>
    <col min="3468" max="3468" width="7.5703125" customWidth="1"/>
    <col min="3469" max="3469" width="9.140625" customWidth="1"/>
    <col min="3470" max="3470" width="9.42578125" customWidth="1"/>
    <col min="3584" max="3584" width="33.42578125" customWidth="1"/>
    <col min="3585" max="3585" width="10.85546875" customWidth="1"/>
    <col min="3586" max="3586" width="9" customWidth="1"/>
    <col min="3587" max="3587" width="12.7109375" customWidth="1"/>
    <col min="3588" max="3588" width="9" customWidth="1"/>
    <col min="3589" max="3589" width="11.7109375" customWidth="1"/>
    <col min="3590" max="3592" width="9" customWidth="1"/>
    <col min="3593" max="3593" width="9.85546875" customWidth="1"/>
    <col min="3594" max="3594" width="12" customWidth="1"/>
    <col min="3595" max="3596" width="12.28515625" customWidth="1"/>
    <col min="3597" max="3597" width="9.42578125" customWidth="1"/>
    <col min="3598" max="3605" width="9" customWidth="1"/>
    <col min="3606" max="3608" width="10" customWidth="1"/>
    <col min="3609" max="3610" width="9.42578125" customWidth="1"/>
    <col min="3611" max="3618" width="9" customWidth="1"/>
    <col min="3619" max="3621" width="10" customWidth="1"/>
    <col min="3622" max="3623" width="9.42578125" customWidth="1"/>
    <col min="3624" max="3631" width="9" customWidth="1"/>
    <col min="3632" max="3634" width="10" customWidth="1"/>
    <col min="3635" max="3636" width="9.42578125" customWidth="1"/>
    <col min="3637" max="3644" width="9" customWidth="1"/>
    <col min="3645" max="3647" width="10" customWidth="1"/>
    <col min="3648" max="3649" width="9.42578125" customWidth="1"/>
    <col min="3650" max="3653" width="9" customWidth="1"/>
    <col min="3654" max="3654" width="33.7109375" customWidth="1"/>
    <col min="3655" max="3655" width="15.28515625" customWidth="1"/>
    <col min="3656" max="3656" width="12.5703125" customWidth="1"/>
    <col min="3657" max="3657" width="9" customWidth="1"/>
    <col min="3658" max="3660" width="10" customWidth="1"/>
    <col min="3661" max="3662" width="9.42578125" customWidth="1"/>
    <col min="3663" max="3670" width="9" customWidth="1"/>
    <col min="3671" max="3671" width="10" customWidth="1"/>
    <col min="3672" max="3672" width="9" customWidth="1"/>
    <col min="3673" max="3673" width="10" customWidth="1"/>
    <col min="3674" max="3675" width="9.42578125" customWidth="1"/>
    <col min="3676" max="3683" width="9" customWidth="1"/>
    <col min="3684" max="3688" width="10" customWidth="1"/>
    <col min="3689" max="3696" width="9" customWidth="1"/>
    <col min="3697" max="3699" width="10" customWidth="1"/>
    <col min="3700" max="3701" width="9.42578125" customWidth="1"/>
    <col min="3702" max="3709" width="9" customWidth="1"/>
    <col min="3710" max="3714" width="10" customWidth="1"/>
    <col min="3715" max="3722" width="9" customWidth="1"/>
    <col min="3723" max="3723" width="10" customWidth="1"/>
    <col min="3724" max="3724" width="7.5703125" customWidth="1"/>
    <col min="3725" max="3725" width="9.140625" customWidth="1"/>
    <col min="3726" max="3726" width="9.42578125" customWidth="1"/>
    <col min="3840" max="3840" width="33.42578125" customWidth="1"/>
    <col min="3841" max="3841" width="10.85546875" customWidth="1"/>
    <col min="3842" max="3842" width="9" customWidth="1"/>
    <col min="3843" max="3843" width="12.7109375" customWidth="1"/>
    <col min="3844" max="3844" width="9" customWidth="1"/>
    <col min="3845" max="3845" width="11.7109375" customWidth="1"/>
    <col min="3846" max="3848" width="9" customWidth="1"/>
    <col min="3849" max="3849" width="9.85546875" customWidth="1"/>
    <col min="3850" max="3850" width="12" customWidth="1"/>
    <col min="3851" max="3852" width="12.28515625" customWidth="1"/>
    <col min="3853" max="3853" width="9.42578125" customWidth="1"/>
    <col min="3854" max="3861" width="9" customWidth="1"/>
    <col min="3862" max="3864" width="10" customWidth="1"/>
    <col min="3865" max="3866" width="9.42578125" customWidth="1"/>
    <col min="3867" max="3874" width="9" customWidth="1"/>
    <col min="3875" max="3877" width="10" customWidth="1"/>
    <col min="3878" max="3879" width="9.42578125" customWidth="1"/>
    <col min="3880" max="3887" width="9" customWidth="1"/>
    <col min="3888" max="3890" width="10" customWidth="1"/>
    <col min="3891" max="3892" width="9.42578125" customWidth="1"/>
    <col min="3893" max="3900" width="9" customWidth="1"/>
    <col min="3901" max="3903" width="10" customWidth="1"/>
    <col min="3904" max="3905" width="9.42578125" customWidth="1"/>
    <col min="3906" max="3909" width="9" customWidth="1"/>
    <col min="3910" max="3910" width="33.7109375" customWidth="1"/>
    <col min="3911" max="3911" width="15.28515625" customWidth="1"/>
    <col min="3912" max="3912" width="12.5703125" customWidth="1"/>
    <col min="3913" max="3913" width="9" customWidth="1"/>
    <col min="3914" max="3916" width="10" customWidth="1"/>
    <col min="3917" max="3918" width="9.42578125" customWidth="1"/>
    <col min="3919" max="3926" width="9" customWidth="1"/>
    <col min="3927" max="3927" width="10" customWidth="1"/>
    <col min="3928" max="3928" width="9" customWidth="1"/>
    <col min="3929" max="3929" width="10" customWidth="1"/>
    <col min="3930" max="3931" width="9.42578125" customWidth="1"/>
    <col min="3932" max="3939" width="9" customWidth="1"/>
    <col min="3940" max="3944" width="10" customWidth="1"/>
    <col min="3945" max="3952" width="9" customWidth="1"/>
    <col min="3953" max="3955" width="10" customWidth="1"/>
    <col min="3956" max="3957" width="9.42578125" customWidth="1"/>
    <col min="3958" max="3965" width="9" customWidth="1"/>
    <col min="3966" max="3970" width="10" customWidth="1"/>
    <col min="3971" max="3978" width="9" customWidth="1"/>
    <col min="3979" max="3979" width="10" customWidth="1"/>
    <col min="3980" max="3980" width="7.5703125" customWidth="1"/>
    <col min="3981" max="3981" width="9.140625" customWidth="1"/>
    <col min="3982" max="3982" width="9.42578125" customWidth="1"/>
    <col min="4096" max="4096" width="33.42578125" customWidth="1"/>
    <col min="4097" max="4097" width="10.85546875" customWidth="1"/>
    <col min="4098" max="4098" width="9" customWidth="1"/>
    <col min="4099" max="4099" width="12.7109375" customWidth="1"/>
    <col min="4100" max="4100" width="9" customWidth="1"/>
    <col min="4101" max="4101" width="11.7109375" customWidth="1"/>
    <col min="4102" max="4104" width="9" customWidth="1"/>
    <col min="4105" max="4105" width="9.85546875" customWidth="1"/>
    <col min="4106" max="4106" width="12" customWidth="1"/>
    <col min="4107" max="4108" width="12.28515625" customWidth="1"/>
    <col min="4109" max="4109" width="9.42578125" customWidth="1"/>
    <col min="4110" max="4117" width="9" customWidth="1"/>
    <col min="4118" max="4120" width="10" customWidth="1"/>
    <col min="4121" max="4122" width="9.42578125" customWidth="1"/>
    <col min="4123" max="4130" width="9" customWidth="1"/>
    <col min="4131" max="4133" width="10" customWidth="1"/>
    <col min="4134" max="4135" width="9.42578125" customWidth="1"/>
    <col min="4136" max="4143" width="9" customWidth="1"/>
    <col min="4144" max="4146" width="10" customWidth="1"/>
    <col min="4147" max="4148" width="9.42578125" customWidth="1"/>
    <col min="4149" max="4156" width="9" customWidth="1"/>
    <col min="4157" max="4159" width="10" customWidth="1"/>
    <col min="4160" max="4161" width="9.42578125" customWidth="1"/>
    <col min="4162" max="4165" width="9" customWidth="1"/>
    <col min="4166" max="4166" width="33.7109375" customWidth="1"/>
    <col min="4167" max="4167" width="15.28515625" customWidth="1"/>
    <col min="4168" max="4168" width="12.5703125" customWidth="1"/>
    <col min="4169" max="4169" width="9" customWidth="1"/>
    <col min="4170" max="4172" width="10" customWidth="1"/>
    <col min="4173" max="4174" width="9.42578125" customWidth="1"/>
    <col min="4175" max="4182" width="9" customWidth="1"/>
    <col min="4183" max="4183" width="10" customWidth="1"/>
    <col min="4184" max="4184" width="9" customWidth="1"/>
    <col min="4185" max="4185" width="10" customWidth="1"/>
    <col min="4186" max="4187" width="9.42578125" customWidth="1"/>
    <col min="4188" max="4195" width="9" customWidth="1"/>
    <col min="4196" max="4200" width="10" customWidth="1"/>
    <col min="4201" max="4208" width="9" customWidth="1"/>
    <col min="4209" max="4211" width="10" customWidth="1"/>
    <col min="4212" max="4213" width="9.42578125" customWidth="1"/>
    <col min="4214" max="4221" width="9" customWidth="1"/>
    <col min="4222" max="4226" width="10" customWidth="1"/>
    <col min="4227" max="4234" width="9" customWidth="1"/>
    <col min="4235" max="4235" width="10" customWidth="1"/>
    <col min="4236" max="4236" width="7.5703125" customWidth="1"/>
    <col min="4237" max="4237" width="9.140625" customWidth="1"/>
    <col min="4238" max="4238" width="9.42578125" customWidth="1"/>
    <col min="4352" max="4352" width="33.42578125" customWidth="1"/>
    <col min="4353" max="4353" width="10.85546875" customWidth="1"/>
    <col min="4354" max="4354" width="9" customWidth="1"/>
    <col min="4355" max="4355" width="12.7109375" customWidth="1"/>
    <col min="4356" max="4356" width="9" customWidth="1"/>
    <col min="4357" max="4357" width="11.7109375" customWidth="1"/>
    <col min="4358" max="4360" width="9" customWidth="1"/>
    <col min="4361" max="4361" width="9.85546875" customWidth="1"/>
    <col min="4362" max="4362" width="12" customWidth="1"/>
    <col min="4363" max="4364" width="12.28515625" customWidth="1"/>
    <col min="4365" max="4365" width="9.42578125" customWidth="1"/>
    <col min="4366" max="4373" width="9" customWidth="1"/>
    <col min="4374" max="4376" width="10" customWidth="1"/>
    <col min="4377" max="4378" width="9.42578125" customWidth="1"/>
    <col min="4379" max="4386" width="9" customWidth="1"/>
    <col min="4387" max="4389" width="10" customWidth="1"/>
    <col min="4390" max="4391" width="9.42578125" customWidth="1"/>
    <col min="4392" max="4399" width="9" customWidth="1"/>
    <col min="4400" max="4402" width="10" customWidth="1"/>
    <col min="4403" max="4404" width="9.42578125" customWidth="1"/>
    <col min="4405" max="4412" width="9" customWidth="1"/>
    <col min="4413" max="4415" width="10" customWidth="1"/>
    <col min="4416" max="4417" width="9.42578125" customWidth="1"/>
    <col min="4418" max="4421" width="9" customWidth="1"/>
    <col min="4422" max="4422" width="33.7109375" customWidth="1"/>
    <col min="4423" max="4423" width="15.28515625" customWidth="1"/>
    <col min="4424" max="4424" width="12.5703125" customWidth="1"/>
    <col min="4425" max="4425" width="9" customWidth="1"/>
    <col min="4426" max="4428" width="10" customWidth="1"/>
    <col min="4429" max="4430" width="9.42578125" customWidth="1"/>
    <col min="4431" max="4438" width="9" customWidth="1"/>
    <col min="4439" max="4439" width="10" customWidth="1"/>
    <col min="4440" max="4440" width="9" customWidth="1"/>
    <col min="4441" max="4441" width="10" customWidth="1"/>
    <col min="4442" max="4443" width="9.42578125" customWidth="1"/>
    <col min="4444" max="4451" width="9" customWidth="1"/>
    <col min="4452" max="4456" width="10" customWidth="1"/>
    <col min="4457" max="4464" width="9" customWidth="1"/>
    <col min="4465" max="4467" width="10" customWidth="1"/>
    <col min="4468" max="4469" width="9.42578125" customWidth="1"/>
    <col min="4470" max="4477" width="9" customWidth="1"/>
    <col min="4478" max="4482" width="10" customWidth="1"/>
    <col min="4483" max="4490" width="9" customWidth="1"/>
    <col min="4491" max="4491" width="10" customWidth="1"/>
    <col min="4492" max="4492" width="7.5703125" customWidth="1"/>
    <col min="4493" max="4493" width="9.140625" customWidth="1"/>
    <col min="4494" max="4494" width="9.42578125" customWidth="1"/>
    <col min="4608" max="4608" width="33.42578125" customWidth="1"/>
    <col min="4609" max="4609" width="10.85546875" customWidth="1"/>
    <col min="4610" max="4610" width="9" customWidth="1"/>
    <col min="4611" max="4611" width="12.7109375" customWidth="1"/>
    <col min="4612" max="4612" width="9" customWidth="1"/>
    <col min="4613" max="4613" width="11.7109375" customWidth="1"/>
    <col min="4614" max="4616" width="9" customWidth="1"/>
    <col min="4617" max="4617" width="9.85546875" customWidth="1"/>
    <col min="4618" max="4618" width="12" customWidth="1"/>
    <col min="4619" max="4620" width="12.28515625" customWidth="1"/>
    <col min="4621" max="4621" width="9.42578125" customWidth="1"/>
    <col min="4622" max="4629" width="9" customWidth="1"/>
    <col min="4630" max="4632" width="10" customWidth="1"/>
    <col min="4633" max="4634" width="9.42578125" customWidth="1"/>
    <col min="4635" max="4642" width="9" customWidth="1"/>
    <col min="4643" max="4645" width="10" customWidth="1"/>
    <col min="4646" max="4647" width="9.42578125" customWidth="1"/>
    <col min="4648" max="4655" width="9" customWidth="1"/>
    <col min="4656" max="4658" width="10" customWidth="1"/>
    <col min="4659" max="4660" width="9.42578125" customWidth="1"/>
    <col min="4661" max="4668" width="9" customWidth="1"/>
    <col min="4669" max="4671" width="10" customWidth="1"/>
    <col min="4672" max="4673" width="9.42578125" customWidth="1"/>
    <col min="4674" max="4677" width="9" customWidth="1"/>
    <col min="4678" max="4678" width="33.7109375" customWidth="1"/>
    <col min="4679" max="4679" width="15.28515625" customWidth="1"/>
    <col min="4680" max="4680" width="12.5703125" customWidth="1"/>
    <col min="4681" max="4681" width="9" customWidth="1"/>
    <col min="4682" max="4684" width="10" customWidth="1"/>
    <col min="4685" max="4686" width="9.42578125" customWidth="1"/>
    <col min="4687" max="4694" width="9" customWidth="1"/>
    <col min="4695" max="4695" width="10" customWidth="1"/>
    <col min="4696" max="4696" width="9" customWidth="1"/>
    <col min="4697" max="4697" width="10" customWidth="1"/>
    <col min="4698" max="4699" width="9.42578125" customWidth="1"/>
    <col min="4700" max="4707" width="9" customWidth="1"/>
    <col min="4708" max="4712" width="10" customWidth="1"/>
    <col min="4713" max="4720" width="9" customWidth="1"/>
    <col min="4721" max="4723" width="10" customWidth="1"/>
    <col min="4724" max="4725" width="9.42578125" customWidth="1"/>
    <col min="4726" max="4733" width="9" customWidth="1"/>
    <col min="4734" max="4738" width="10" customWidth="1"/>
    <col min="4739" max="4746" width="9" customWidth="1"/>
    <col min="4747" max="4747" width="10" customWidth="1"/>
    <col min="4748" max="4748" width="7.5703125" customWidth="1"/>
    <col min="4749" max="4749" width="9.140625" customWidth="1"/>
    <col min="4750" max="4750" width="9.42578125" customWidth="1"/>
    <col min="4864" max="4864" width="33.42578125" customWidth="1"/>
    <col min="4865" max="4865" width="10.85546875" customWidth="1"/>
    <col min="4866" max="4866" width="9" customWidth="1"/>
    <col min="4867" max="4867" width="12.7109375" customWidth="1"/>
    <col min="4868" max="4868" width="9" customWidth="1"/>
    <col min="4869" max="4869" width="11.7109375" customWidth="1"/>
    <col min="4870" max="4872" width="9" customWidth="1"/>
    <col min="4873" max="4873" width="9.85546875" customWidth="1"/>
    <col min="4874" max="4874" width="12" customWidth="1"/>
    <col min="4875" max="4876" width="12.28515625" customWidth="1"/>
    <col min="4877" max="4877" width="9.42578125" customWidth="1"/>
    <col min="4878" max="4885" width="9" customWidth="1"/>
    <col min="4886" max="4888" width="10" customWidth="1"/>
    <col min="4889" max="4890" width="9.42578125" customWidth="1"/>
    <col min="4891" max="4898" width="9" customWidth="1"/>
    <col min="4899" max="4901" width="10" customWidth="1"/>
    <col min="4902" max="4903" width="9.42578125" customWidth="1"/>
    <col min="4904" max="4911" width="9" customWidth="1"/>
    <col min="4912" max="4914" width="10" customWidth="1"/>
    <col min="4915" max="4916" width="9.42578125" customWidth="1"/>
    <col min="4917" max="4924" width="9" customWidth="1"/>
    <col min="4925" max="4927" width="10" customWidth="1"/>
    <col min="4928" max="4929" width="9.42578125" customWidth="1"/>
    <col min="4930" max="4933" width="9" customWidth="1"/>
    <col min="4934" max="4934" width="33.7109375" customWidth="1"/>
    <col min="4935" max="4935" width="15.28515625" customWidth="1"/>
    <col min="4936" max="4936" width="12.5703125" customWidth="1"/>
    <col min="4937" max="4937" width="9" customWidth="1"/>
    <col min="4938" max="4940" width="10" customWidth="1"/>
    <col min="4941" max="4942" width="9.42578125" customWidth="1"/>
    <col min="4943" max="4950" width="9" customWidth="1"/>
    <col min="4951" max="4951" width="10" customWidth="1"/>
    <col min="4952" max="4952" width="9" customWidth="1"/>
    <col min="4953" max="4953" width="10" customWidth="1"/>
    <col min="4954" max="4955" width="9.42578125" customWidth="1"/>
    <col min="4956" max="4963" width="9" customWidth="1"/>
    <col min="4964" max="4968" width="10" customWidth="1"/>
    <col min="4969" max="4976" width="9" customWidth="1"/>
    <col min="4977" max="4979" width="10" customWidth="1"/>
    <col min="4980" max="4981" width="9.42578125" customWidth="1"/>
    <col min="4982" max="4989" width="9" customWidth="1"/>
    <col min="4990" max="4994" width="10" customWidth="1"/>
    <col min="4995" max="5002" width="9" customWidth="1"/>
    <col min="5003" max="5003" width="10" customWidth="1"/>
    <col min="5004" max="5004" width="7.5703125" customWidth="1"/>
    <col min="5005" max="5005" width="9.140625" customWidth="1"/>
    <col min="5006" max="5006" width="9.42578125" customWidth="1"/>
    <col min="5120" max="5120" width="33.42578125" customWidth="1"/>
    <col min="5121" max="5121" width="10.85546875" customWidth="1"/>
    <col min="5122" max="5122" width="9" customWidth="1"/>
    <col min="5123" max="5123" width="12.7109375" customWidth="1"/>
    <col min="5124" max="5124" width="9" customWidth="1"/>
    <col min="5125" max="5125" width="11.7109375" customWidth="1"/>
    <col min="5126" max="5128" width="9" customWidth="1"/>
    <col min="5129" max="5129" width="9.85546875" customWidth="1"/>
    <col min="5130" max="5130" width="12" customWidth="1"/>
    <col min="5131" max="5132" width="12.28515625" customWidth="1"/>
    <col min="5133" max="5133" width="9.42578125" customWidth="1"/>
    <col min="5134" max="5141" width="9" customWidth="1"/>
    <col min="5142" max="5144" width="10" customWidth="1"/>
    <col min="5145" max="5146" width="9.42578125" customWidth="1"/>
    <col min="5147" max="5154" width="9" customWidth="1"/>
    <col min="5155" max="5157" width="10" customWidth="1"/>
    <col min="5158" max="5159" width="9.42578125" customWidth="1"/>
    <col min="5160" max="5167" width="9" customWidth="1"/>
    <col min="5168" max="5170" width="10" customWidth="1"/>
    <col min="5171" max="5172" width="9.42578125" customWidth="1"/>
    <col min="5173" max="5180" width="9" customWidth="1"/>
    <col min="5181" max="5183" width="10" customWidth="1"/>
    <col min="5184" max="5185" width="9.42578125" customWidth="1"/>
    <col min="5186" max="5189" width="9" customWidth="1"/>
    <col min="5190" max="5190" width="33.7109375" customWidth="1"/>
    <col min="5191" max="5191" width="15.28515625" customWidth="1"/>
    <col min="5192" max="5192" width="12.5703125" customWidth="1"/>
    <col min="5193" max="5193" width="9" customWidth="1"/>
    <col min="5194" max="5196" width="10" customWidth="1"/>
    <col min="5197" max="5198" width="9.42578125" customWidth="1"/>
    <col min="5199" max="5206" width="9" customWidth="1"/>
    <col min="5207" max="5207" width="10" customWidth="1"/>
    <col min="5208" max="5208" width="9" customWidth="1"/>
    <col min="5209" max="5209" width="10" customWidth="1"/>
    <col min="5210" max="5211" width="9.42578125" customWidth="1"/>
    <col min="5212" max="5219" width="9" customWidth="1"/>
    <col min="5220" max="5224" width="10" customWidth="1"/>
    <col min="5225" max="5232" width="9" customWidth="1"/>
    <col min="5233" max="5235" width="10" customWidth="1"/>
    <col min="5236" max="5237" width="9.42578125" customWidth="1"/>
    <col min="5238" max="5245" width="9" customWidth="1"/>
    <col min="5246" max="5250" width="10" customWidth="1"/>
    <col min="5251" max="5258" width="9" customWidth="1"/>
    <col min="5259" max="5259" width="10" customWidth="1"/>
    <col min="5260" max="5260" width="7.5703125" customWidth="1"/>
    <col min="5261" max="5261" width="9.140625" customWidth="1"/>
    <col min="5262" max="5262" width="9.42578125" customWidth="1"/>
    <col min="5376" max="5376" width="33.42578125" customWidth="1"/>
    <col min="5377" max="5377" width="10.85546875" customWidth="1"/>
    <col min="5378" max="5378" width="9" customWidth="1"/>
    <col min="5379" max="5379" width="12.7109375" customWidth="1"/>
    <col min="5380" max="5380" width="9" customWidth="1"/>
    <col min="5381" max="5381" width="11.7109375" customWidth="1"/>
    <col min="5382" max="5384" width="9" customWidth="1"/>
    <col min="5385" max="5385" width="9.85546875" customWidth="1"/>
    <col min="5386" max="5386" width="12" customWidth="1"/>
    <col min="5387" max="5388" width="12.28515625" customWidth="1"/>
    <col min="5389" max="5389" width="9.42578125" customWidth="1"/>
    <col min="5390" max="5397" width="9" customWidth="1"/>
    <col min="5398" max="5400" width="10" customWidth="1"/>
    <col min="5401" max="5402" width="9.42578125" customWidth="1"/>
    <col min="5403" max="5410" width="9" customWidth="1"/>
    <col min="5411" max="5413" width="10" customWidth="1"/>
    <col min="5414" max="5415" width="9.42578125" customWidth="1"/>
    <col min="5416" max="5423" width="9" customWidth="1"/>
    <col min="5424" max="5426" width="10" customWidth="1"/>
    <col min="5427" max="5428" width="9.42578125" customWidth="1"/>
    <col min="5429" max="5436" width="9" customWidth="1"/>
    <col min="5437" max="5439" width="10" customWidth="1"/>
    <col min="5440" max="5441" width="9.42578125" customWidth="1"/>
    <col min="5442" max="5445" width="9" customWidth="1"/>
    <col min="5446" max="5446" width="33.7109375" customWidth="1"/>
    <col min="5447" max="5447" width="15.28515625" customWidth="1"/>
    <col min="5448" max="5448" width="12.5703125" customWidth="1"/>
    <col min="5449" max="5449" width="9" customWidth="1"/>
    <col min="5450" max="5452" width="10" customWidth="1"/>
    <col min="5453" max="5454" width="9.42578125" customWidth="1"/>
    <col min="5455" max="5462" width="9" customWidth="1"/>
    <col min="5463" max="5463" width="10" customWidth="1"/>
    <col min="5464" max="5464" width="9" customWidth="1"/>
    <col min="5465" max="5465" width="10" customWidth="1"/>
    <col min="5466" max="5467" width="9.42578125" customWidth="1"/>
    <col min="5468" max="5475" width="9" customWidth="1"/>
    <col min="5476" max="5480" width="10" customWidth="1"/>
    <col min="5481" max="5488" width="9" customWidth="1"/>
    <col min="5489" max="5491" width="10" customWidth="1"/>
    <col min="5492" max="5493" width="9.42578125" customWidth="1"/>
    <col min="5494" max="5501" width="9" customWidth="1"/>
    <col min="5502" max="5506" width="10" customWidth="1"/>
    <col min="5507" max="5514" width="9" customWidth="1"/>
    <col min="5515" max="5515" width="10" customWidth="1"/>
    <col min="5516" max="5516" width="7.5703125" customWidth="1"/>
    <col min="5517" max="5517" width="9.140625" customWidth="1"/>
    <col min="5518" max="5518" width="9.42578125" customWidth="1"/>
    <col min="5632" max="5632" width="33.42578125" customWidth="1"/>
    <col min="5633" max="5633" width="10.85546875" customWidth="1"/>
    <col min="5634" max="5634" width="9" customWidth="1"/>
    <col min="5635" max="5635" width="12.7109375" customWidth="1"/>
    <col min="5636" max="5636" width="9" customWidth="1"/>
    <col min="5637" max="5637" width="11.7109375" customWidth="1"/>
    <col min="5638" max="5640" width="9" customWidth="1"/>
    <col min="5641" max="5641" width="9.85546875" customWidth="1"/>
    <col min="5642" max="5642" width="12" customWidth="1"/>
    <col min="5643" max="5644" width="12.28515625" customWidth="1"/>
    <col min="5645" max="5645" width="9.42578125" customWidth="1"/>
    <col min="5646" max="5653" width="9" customWidth="1"/>
    <col min="5654" max="5656" width="10" customWidth="1"/>
    <col min="5657" max="5658" width="9.42578125" customWidth="1"/>
    <col min="5659" max="5666" width="9" customWidth="1"/>
    <col min="5667" max="5669" width="10" customWidth="1"/>
    <col min="5670" max="5671" width="9.42578125" customWidth="1"/>
    <col min="5672" max="5679" width="9" customWidth="1"/>
    <col min="5680" max="5682" width="10" customWidth="1"/>
    <col min="5683" max="5684" width="9.42578125" customWidth="1"/>
    <col min="5685" max="5692" width="9" customWidth="1"/>
    <col min="5693" max="5695" width="10" customWidth="1"/>
    <col min="5696" max="5697" width="9.42578125" customWidth="1"/>
    <col min="5698" max="5701" width="9" customWidth="1"/>
    <col min="5702" max="5702" width="33.7109375" customWidth="1"/>
    <col min="5703" max="5703" width="15.28515625" customWidth="1"/>
    <col min="5704" max="5704" width="12.5703125" customWidth="1"/>
    <col min="5705" max="5705" width="9" customWidth="1"/>
    <col min="5706" max="5708" width="10" customWidth="1"/>
    <col min="5709" max="5710" width="9.42578125" customWidth="1"/>
    <col min="5711" max="5718" width="9" customWidth="1"/>
    <col min="5719" max="5719" width="10" customWidth="1"/>
    <col min="5720" max="5720" width="9" customWidth="1"/>
    <col min="5721" max="5721" width="10" customWidth="1"/>
    <col min="5722" max="5723" width="9.42578125" customWidth="1"/>
    <col min="5724" max="5731" width="9" customWidth="1"/>
    <col min="5732" max="5736" width="10" customWidth="1"/>
    <col min="5737" max="5744" width="9" customWidth="1"/>
    <col min="5745" max="5747" width="10" customWidth="1"/>
    <col min="5748" max="5749" width="9.42578125" customWidth="1"/>
    <col min="5750" max="5757" width="9" customWidth="1"/>
    <col min="5758" max="5762" width="10" customWidth="1"/>
    <col min="5763" max="5770" width="9" customWidth="1"/>
    <col min="5771" max="5771" width="10" customWidth="1"/>
    <col min="5772" max="5772" width="7.5703125" customWidth="1"/>
    <col min="5773" max="5773" width="9.140625" customWidth="1"/>
    <col min="5774" max="5774" width="9.42578125" customWidth="1"/>
    <col min="5888" max="5888" width="33.42578125" customWidth="1"/>
    <col min="5889" max="5889" width="10.85546875" customWidth="1"/>
    <col min="5890" max="5890" width="9" customWidth="1"/>
    <col min="5891" max="5891" width="12.7109375" customWidth="1"/>
    <col min="5892" max="5892" width="9" customWidth="1"/>
    <col min="5893" max="5893" width="11.7109375" customWidth="1"/>
    <col min="5894" max="5896" width="9" customWidth="1"/>
    <col min="5897" max="5897" width="9.85546875" customWidth="1"/>
    <col min="5898" max="5898" width="12" customWidth="1"/>
    <col min="5899" max="5900" width="12.28515625" customWidth="1"/>
    <col min="5901" max="5901" width="9.42578125" customWidth="1"/>
    <col min="5902" max="5909" width="9" customWidth="1"/>
    <col min="5910" max="5912" width="10" customWidth="1"/>
    <col min="5913" max="5914" width="9.42578125" customWidth="1"/>
    <col min="5915" max="5922" width="9" customWidth="1"/>
    <col min="5923" max="5925" width="10" customWidth="1"/>
    <col min="5926" max="5927" width="9.42578125" customWidth="1"/>
    <col min="5928" max="5935" width="9" customWidth="1"/>
    <col min="5936" max="5938" width="10" customWidth="1"/>
    <col min="5939" max="5940" width="9.42578125" customWidth="1"/>
    <col min="5941" max="5948" width="9" customWidth="1"/>
    <col min="5949" max="5951" width="10" customWidth="1"/>
    <col min="5952" max="5953" width="9.42578125" customWidth="1"/>
    <col min="5954" max="5957" width="9" customWidth="1"/>
    <col min="5958" max="5958" width="33.7109375" customWidth="1"/>
    <col min="5959" max="5959" width="15.28515625" customWidth="1"/>
    <col min="5960" max="5960" width="12.5703125" customWidth="1"/>
    <col min="5961" max="5961" width="9" customWidth="1"/>
    <col min="5962" max="5964" width="10" customWidth="1"/>
    <col min="5965" max="5966" width="9.42578125" customWidth="1"/>
    <col min="5967" max="5974" width="9" customWidth="1"/>
    <col min="5975" max="5975" width="10" customWidth="1"/>
    <col min="5976" max="5976" width="9" customWidth="1"/>
    <col min="5977" max="5977" width="10" customWidth="1"/>
    <col min="5978" max="5979" width="9.42578125" customWidth="1"/>
    <col min="5980" max="5987" width="9" customWidth="1"/>
    <col min="5988" max="5992" width="10" customWidth="1"/>
    <col min="5993" max="6000" width="9" customWidth="1"/>
    <col min="6001" max="6003" width="10" customWidth="1"/>
    <col min="6004" max="6005" width="9.42578125" customWidth="1"/>
    <col min="6006" max="6013" width="9" customWidth="1"/>
    <col min="6014" max="6018" width="10" customWidth="1"/>
    <col min="6019" max="6026" width="9" customWidth="1"/>
    <col min="6027" max="6027" width="10" customWidth="1"/>
    <col min="6028" max="6028" width="7.5703125" customWidth="1"/>
    <col min="6029" max="6029" width="9.140625" customWidth="1"/>
    <col min="6030" max="6030" width="9.42578125" customWidth="1"/>
    <col min="6144" max="6144" width="33.42578125" customWidth="1"/>
    <col min="6145" max="6145" width="10.85546875" customWidth="1"/>
    <col min="6146" max="6146" width="9" customWidth="1"/>
    <col min="6147" max="6147" width="12.7109375" customWidth="1"/>
    <col min="6148" max="6148" width="9" customWidth="1"/>
    <col min="6149" max="6149" width="11.7109375" customWidth="1"/>
    <col min="6150" max="6152" width="9" customWidth="1"/>
    <col min="6153" max="6153" width="9.85546875" customWidth="1"/>
    <col min="6154" max="6154" width="12" customWidth="1"/>
    <col min="6155" max="6156" width="12.28515625" customWidth="1"/>
    <col min="6157" max="6157" width="9.42578125" customWidth="1"/>
    <col min="6158" max="6165" width="9" customWidth="1"/>
    <col min="6166" max="6168" width="10" customWidth="1"/>
    <col min="6169" max="6170" width="9.42578125" customWidth="1"/>
    <col min="6171" max="6178" width="9" customWidth="1"/>
    <col min="6179" max="6181" width="10" customWidth="1"/>
    <col min="6182" max="6183" width="9.42578125" customWidth="1"/>
    <col min="6184" max="6191" width="9" customWidth="1"/>
    <col min="6192" max="6194" width="10" customWidth="1"/>
    <col min="6195" max="6196" width="9.42578125" customWidth="1"/>
    <col min="6197" max="6204" width="9" customWidth="1"/>
    <col min="6205" max="6207" width="10" customWidth="1"/>
    <col min="6208" max="6209" width="9.42578125" customWidth="1"/>
    <col min="6210" max="6213" width="9" customWidth="1"/>
    <col min="6214" max="6214" width="33.7109375" customWidth="1"/>
    <col min="6215" max="6215" width="15.28515625" customWidth="1"/>
    <col min="6216" max="6216" width="12.5703125" customWidth="1"/>
    <col min="6217" max="6217" width="9" customWidth="1"/>
    <col min="6218" max="6220" width="10" customWidth="1"/>
    <col min="6221" max="6222" width="9.42578125" customWidth="1"/>
    <col min="6223" max="6230" width="9" customWidth="1"/>
    <col min="6231" max="6231" width="10" customWidth="1"/>
    <col min="6232" max="6232" width="9" customWidth="1"/>
    <col min="6233" max="6233" width="10" customWidth="1"/>
    <col min="6234" max="6235" width="9.42578125" customWidth="1"/>
    <col min="6236" max="6243" width="9" customWidth="1"/>
    <col min="6244" max="6248" width="10" customWidth="1"/>
    <col min="6249" max="6256" width="9" customWidth="1"/>
    <col min="6257" max="6259" width="10" customWidth="1"/>
    <col min="6260" max="6261" width="9.42578125" customWidth="1"/>
    <col min="6262" max="6269" width="9" customWidth="1"/>
    <col min="6270" max="6274" width="10" customWidth="1"/>
    <col min="6275" max="6282" width="9" customWidth="1"/>
    <col min="6283" max="6283" width="10" customWidth="1"/>
    <col min="6284" max="6284" width="7.5703125" customWidth="1"/>
    <col min="6285" max="6285" width="9.140625" customWidth="1"/>
    <col min="6286" max="6286" width="9.42578125" customWidth="1"/>
    <col min="6400" max="6400" width="33.42578125" customWidth="1"/>
    <col min="6401" max="6401" width="10.85546875" customWidth="1"/>
    <col min="6402" max="6402" width="9" customWidth="1"/>
    <col min="6403" max="6403" width="12.7109375" customWidth="1"/>
    <col min="6404" max="6404" width="9" customWidth="1"/>
    <col min="6405" max="6405" width="11.7109375" customWidth="1"/>
    <col min="6406" max="6408" width="9" customWidth="1"/>
    <col min="6409" max="6409" width="9.85546875" customWidth="1"/>
    <col min="6410" max="6410" width="12" customWidth="1"/>
    <col min="6411" max="6412" width="12.28515625" customWidth="1"/>
    <col min="6413" max="6413" width="9.42578125" customWidth="1"/>
    <col min="6414" max="6421" width="9" customWidth="1"/>
    <col min="6422" max="6424" width="10" customWidth="1"/>
    <col min="6425" max="6426" width="9.42578125" customWidth="1"/>
    <col min="6427" max="6434" width="9" customWidth="1"/>
    <col min="6435" max="6437" width="10" customWidth="1"/>
    <col min="6438" max="6439" width="9.42578125" customWidth="1"/>
    <col min="6440" max="6447" width="9" customWidth="1"/>
    <col min="6448" max="6450" width="10" customWidth="1"/>
    <col min="6451" max="6452" width="9.42578125" customWidth="1"/>
    <col min="6453" max="6460" width="9" customWidth="1"/>
    <col min="6461" max="6463" width="10" customWidth="1"/>
    <col min="6464" max="6465" width="9.42578125" customWidth="1"/>
    <col min="6466" max="6469" width="9" customWidth="1"/>
    <col min="6470" max="6470" width="33.7109375" customWidth="1"/>
    <col min="6471" max="6471" width="15.28515625" customWidth="1"/>
    <col min="6472" max="6472" width="12.5703125" customWidth="1"/>
    <col min="6473" max="6473" width="9" customWidth="1"/>
    <col min="6474" max="6476" width="10" customWidth="1"/>
    <col min="6477" max="6478" width="9.42578125" customWidth="1"/>
    <col min="6479" max="6486" width="9" customWidth="1"/>
    <col min="6487" max="6487" width="10" customWidth="1"/>
    <col min="6488" max="6488" width="9" customWidth="1"/>
    <col min="6489" max="6489" width="10" customWidth="1"/>
    <col min="6490" max="6491" width="9.42578125" customWidth="1"/>
    <col min="6492" max="6499" width="9" customWidth="1"/>
    <col min="6500" max="6504" width="10" customWidth="1"/>
    <col min="6505" max="6512" width="9" customWidth="1"/>
    <col min="6513" max="6515" width="10" customWidth="1"/>
    <col min="6516" max="6517" width="9.42578125" customWidth="1"/>
    <col min="6518" max="6525" width="9" customWidth="1"/>
    <col min="6526" max="6530" width="10" customWidth="1"/>
    <col min="6531" max="6538" width="9" customWidth="1"/>
    <col min="6539" max="6539" width="10" customWidth="1"/>
    <col min="6540" max="6540" width="7.5703125" customWidth="1"/>
    <col min="6541" max="6541" width="9.140625" customWidth="1"/>
    <col min="6542" max="6542" width="9.42578125" customWidth="1"/>
    <col min="6656" max="6656" width="33.42578125" customWidth="1"/>
    <col min="6657" max="6657" width="10.85546875" customWidth="1"/>
    <col min="6658" max="6658" width="9" customWidth="1"/>
    <col min="6659" max="6659" width="12.7109375" customWidth="1"/>
    <col min="6660" max="6660" width="9" customWidth="1"/>
    <col min="6661" max="6661" width="11.7109375" customWidth="1"/>
    <col min="6662" max="6664" width="9" customWidth="1"/>
    <col min="6665" max="6665" width="9.85546875" customWidth="1"/>
    <col min="6666" max="6666" width="12" customWidth="1"/>
    <col min="6667" max="6668" width="12.28515625" customWidth="1"/>
    <col min="6669" max="6669" width="9.42578125" customWidth="1"/>
    <col min="6670" max="6677" width="9" customWidth="1"/>
    <col min="6678" max="6680" width="10" customWidth="1"/>
    <col min="6681" max="6682" width="9.42578125" customWidth="1"/>
    <col min="6683" max="6690" width="9" customWidth="1"/>
    <col min="6691" max="6693" width="10" customWidth="1"/>
    <col min="6694" max="6695" width="9.42578125" customWidth="1"/>
    <col min="6696" max="6703" width="9" customWidth="1"/>
    <col min="6704" max="6706" width="10" customWidth="1"/>
    <col min="6707" max="6708" width="9.42578125" customWidth="1"/>
    <col min="6709" max="6716" width="9" customWidth="1"/>
    <col min="6717" max="6719" width="10" customWidth="1"/>
    <col min="6720" max="6721" width="9.42578125" customWidth="1"/>
    <col min="6722" max="6725" width="9" customWidth="1"/>
    <col min="6726" max="6726" width="33.7109375" customWidth="1"/>
    <col min="6727" max="6727" width="15.28515625" customWidth="1"/>
    <col min="6728" max="6728" width="12.5703125" customWidth="1"/>
    <col min="6729" max="6729" width="9" customWidth="1"/>
    <col min="6730" max="6732" width="10" customWidth="1"/>
    <col min="6733" max="6734" width="9.42578125" customWidth="1"/>
    <col min="6735" max="6742" width="9" customWidth="1"/>
    <col min="6743" max="6743" width="10" customWidth="1"/>
    <col min="6744" max="6744" width="9" customWidth="1"/>
    <col min="6745" max="6745" width="10" customWidth="1"/>
    <col min="6746" max="6747" width="9.42578125" customWidth="1"/>
    <col min="6748" max="6755" width="9" customWidth="1"/>
    <col min="6756" max="6760" width="10" customWidth="1"/>
    <col min="6761" max="6768" width="9" customWidth="1"/>
    <col min="6769" max="6771" width="10" customWidth="1"/>
    <col min="6772" max="6773" width="9.42578125" customWidth="1"/>
    <col min="6774" max="6781" width="9" customWidth="1"/>
    <col min="6782" max="6786" width="10" customWidth="1"/>
    <col min="6787" max="6794" width="9" customWidth="1"/>
    <col min="6795" max="6795" width="10" customWidth="1"/>
    <col min="6796" max="6796" width="7.5703125" customWidth="1"/>
    <col min="6797" max="6797" width="9.140625" customWidth="1"/>
    <col min="6798" max="6798" width="9.42578125" customWidth="1"/>
    <col min="6912" max="6912" width="33.42578125" customWidth="1"/>
    <col min="6913" max="6913" width="10.85546875" customWidth="1"/>
    <col min="6914" max="6914" width="9" customWidth="1"/>
    <col min="6915" max="6915" width="12.7109375" customWidth="1"/>
    <col min="6916" max="6916" width="9" customWidth="1"/>
    <col min="6917" max="6917" width="11.7109375" customWidth="1"/>
    <col min="6918" max="6920" width="9" customWidth="1"/>
    <col min="6921" max="6921" width="9.85546875" customWidth="1"/>
    <col min="6922" max="6922" width="12" customWidth="1"/>
    <col min="6923" max="6924" width="12.28515625" customWidth="1"/>
    <col min="6925" max="6925" width="9.42578125" customWidth="1"/>
    <col min="6926" max="6933" width="9" customWidth="1"/>
    <col min="6934" max="6936" width="10" customWidth="1"/>
    <col min="6937" max="6938" width="9.42578125" customWidth="1"/>
    <col min="6939" max="6946" width="9" customWidth="1"/>
    <col min="6947" max="6949" width="10" customWidth="1"/>
    <col min="6950" max="6951" width="9.42578125" customWidth="1"/>
    <col min="6952" max="6959" width="9" customWidth="1"/>
    <col min="6960" max="6962" width="10" customWidth="1"/>
    <col min="6963" max="6964" width="9.42578125" customWidth="1"/>
    <col min="6965" max="6972" width="9" customWidth="1"/>
    <col min="6973" max="6975" width="10" customWidth="1"/>
    <col min="6976" max="6977" width="9.42578125" customWidth="1"/>
    <col min="6978" max="6981" width="9" customWidth="1"/>
    <col min="6982" max="6982" width="33.7109375" customWidth="1"/>
    <col min="6983" max="6983" width="15.28515625" customWidth="1"/>
    <col min="6984" max="6984" width="12.5703125" customWidth="1"/>
    <col min="6985" max="6985" width="9" customWidth="1"/>
    <col min="6986" max="6988" width="10" customWidth="1"/>
    <col min="6989" max="6990" width="9.42578125" customWidth="1"/>
    <col min="6991" max="6998" width="9" customWidth="1"/>
    <col min="6999" max="6999" width="10" customWidth="1"/>
    <col min="7000" max="7000" width="9" customWidth="1"/>
    <col min="7001" max="7001" width="10" customWidth="1"/>
    <col min="7002" max="7003" width="9.42578125" customWidth="1"/>
    <col min="7004" max="7011" width="9" customWidth="1"/>
    <col min="7012" max="7016" width="10" customWidth="1"/>
    <col min="7017" max="7024" width="9" customWidth="1"/>
    <col min="7025" max="7027" width="10" customWidth="1"/>
    <col min="7028" max="7029" width="9.42578125" customWidth="1"/>
    <col min="7030" max="7037" width="9" customWidth="1"/>
    <col min="7038" max="7042" width="10" customWidth="1"/>
    <col min="7043" max="7050" width="9" customWidth="1"/>
    <col min="7051" max="7051" width="10" customWidth="1"/>
    <col min="7052" max="7052" width="7.5703125" customWidth="1"/>
    <col min="7053" max="7053" width="9.140625" customWidth="1"/>
    <col min="7054" max="7054" width="9.42578125" customWidth="1"/>
    <col min="7168" max="7168" width="33.42578125" customWidth="1"/>
    <col min="7169" max="7169" width="10.85546875" customWidth="1"/>
    <col min="7170" max="7170" width="9" customWidth="1"/>
    <col min="7171" max="7171" width="12.7109375" customWidth="1"/>
    <col min="7172" max="7172" width="9" customWidth="1"/>
    <col min="7173" max="7173" width="11.7109375" customWidth="1"/>
    <col min="7174" max="7176" width="9" customWidth="1"/>
    <col min="7177" max="7177" width="9.85546875" customWidth="1"/>
    <col min="7178" max="7178" width="12" customWidth="1"/>
    <col min="7179" max="7180" width="12.28515625" customWidth="1"/>
    <col min="7181" max="7181" width="9.42578125" customWidth="1"/>
    <col min="7182" max="7189" width="9" customWidth="1"/>
    <col min="7190" max="7192" width="10" customWidth="1"/>
    <col min="7193" max="7194" width="9.42578125" customWidth="1"/>
    <col min="7195" max="7202" width="9" customWidth="1"/>
    <col min="7203" max="7205" width="10" customWidth="1"/>
    <col min="7206" max="7207" width="9.42578125" customWidth="1"/>
    <col min="7208" max="7215" width="9" customWidth="1"/>
    <col min="7216" max="7218" width="10" customWidth="1"/>
    <col min="7219" max="7220" width="9.42578125" customWidth="1"/>
    <col min="7221" max="7228" width="9" customWidth="1"/>
    <col min="7229" max="7231" width="10" customWidth="1"/>
    <col min="7232" max="7233" width="9.42578125" customWidth="1"/>
    <col min="7234" max="7237" width="9" customWidth="1"/>
    <col min="7238" max="7238" width="33.7109375" customWidth="1"/>
    <col min="7239" max="7239" width="15.28515625" customWidth="1"/>
    <col min="7240" max="7240" width="12.5703125" customWidth="1"/>
    <col min="7241" max="7241" width="9" customWidth="1"/>
    <col min="7242" max="7244" width="10" customWidth="1"/>
    <col min="7245" max="7246" width="9.42578125" customWidth="1"/>
    <col min="7247" max="7254" width="9" customWidth="1"/>
    <col min="7255" max="7255" width="10" customWidth="1"/>
    <col min="7256" max="7256" width="9" customWidth="1"/>
    <col min="7257" max="7257" width="10" customWidth="1"/>
    <col min="7258" max="7259" width="9.42578125" customWidth="1"/>
    <col min="7260" max="7267" width="9" customWidth="1"/>
    <col min="7268" max="7272" width="10" customWidth="1"/>
    <col min="7273" max="7280" width="9" customWidth="1"/>
    <col min="7281" max="7283" width="10" customWidth="1"/>
    <col min="7284" max="7285" width="9.42578125" customWidth="1"/>
    <col min="7286" max="7293" width="9" customWidth="1"/>
    <col min="7294" max="7298" width="10" customWidth="1"/>
    <col min="7299" max="7306" width="9" customWidth="1"/>
    <col min="7307" max="7307" width="10" customWidth="1"/>
    <col min="7308" max="7308" width="7.5703125" customWidth="1"/>
    <col min="7309" max="7309" width="9.140625" customWidth="1"/>
    <col min="7310" max="7310" width="9.42578125" customWidth="1"/>
    <col min="7424" max="7424" width="33.42578125" customWidth="1"/>
    <col min="7425" max="7425" width="10.85546875" customWidth="1"/>
    <col min="7426" max="7426" width="9" customWidth="1"/>
    <col min="7427" max="7427" width="12.7109375" customWidth="1"/>
    <col min="7428" max="7428" width="9" customWidth="1"/>
    <col min="7429" max="7429" width="11.7109375" customWidth="1"/>
    <col min="7430" max="7432" width="9" customWidth="1"/>
    <col min="7433" max="7433" width="9.85546875" customWidth="1"/>
    <col min="7434" max="7434" width="12" customWidth="1"/>
    <col min="7435" max="7436" width="12.28515625" customWidth="1"/>
    <col min="7437" max="7437" width="9.42578125" customWidth="1"/>
    <col min="7438" max="7445" width="9" customWidth="1"/>
    <col min="7446" max="7448" width="10" customWidth="1"/>
    <col min="7449" max="7450" width="9.42578125" customWidth="1"/>
    <col min="7451" max="7458" width="9" customWidth="1"/>
    <col min="7459" max="7461" width="10" customWidth="1"/>
    <col min="7462" max="7463" width="9.42578125" customWidth="1"/>
    <col min="7464" max="7471" width="9" customWidth="1"/>
    <col min="7472" max="7474" width="10" customWidth="1"/>
    <col min="7475" max="7476" width="9.42578125" customWidth="1"/>
    <col min="7477" max="7484" width="9" customWidth="1"/>
    <col min="7485" max="7487" width="10" customWidth="1"/>
    <col min="7488" max="7489" width="9.42578125" customWidth="1"/>
    <col min="7490" max="7493" width="9" customWidth="1"/>
    <col min="7494" max="7494" width="33.7109375" customWidth="1"/>
    <col min="7495" max="7495" width="15.28515625" customWidth="1"/>
    <col min="7496" max="7496" width="12.5703125" customWidth="1"/>
    <col min="7497" max="7497" width="9" customWidth="1"/>
    <col min="7498" max="7500" width="10" customWidth="1"/>
    <col min="7501" max="7502" width="9.42578125" customWidth="1"/>
    <col min="7503" max="7510" width="9" customWidth="1"/>
    <col min="7511" max="7511" width="10" customWidth="1"/>
    <col min="7512" max="7512" width="9" customWidth="1"/>
    <col min="7513" max="7513" width="10" customWidth="1"/>
    <col min="7514" max="7515" width="9.42578125" customWidth="1"/>
    <col min="7516" max="7523" width="9" customWidth="1"/>
    <col min="7524" max="7528" width="10" customWidth="1"/>
    <col min="7529" max="7536" width="9" customWidth="1"/>
    <col min="7537" max="7539" width="10" customWidth="1"/>
    <col min="7540" max="7541" width="9.42578125" customWidth="1"/>
    <col min="7542" max="7549" width="9" customWidth="1"/>
    <col min="7550" max="7554" width="10" customWidth="1"/>
    <col min="7555" max="7562" width="9" customWidth="1"/>
    <col min="7563" max="7563" width="10" customWidth="1"/>
    <col min="7564" max="7564" width="7.5703125" customWidth="1"/>
    <col min="7565" max="7565" width="9.140625" customWidth="1"/>
    <col min="7566" max="7566" width="9.42578125" customWidth="1"/>
    <col min="7680" max="7680" width="33.42578125" customWidth="1"/>
    <col min="7681" max="7681" width="10.85546875" customWidth="1"/>
    <col min="7682" max="7682" width="9" customWidth="1"/>
    <col min="7683" max="7683" width="12.7109375" customWidth="1"/>
    <col min="7684" max="7684" width="9" customWidth="1"/>
    <col min="7685" max="7685" width="11.7109375" customWidth="1"/>
    <col min="7686" max="7688" width="9" customWidth="1"/>
    <col min="7689" max="7689" width="9.85546875" customWidth="1"/>
    <col min="7690" max="7690" width="12" customWidth="1"/>
    <col min="7691" max="7692" width="12.28515625" customWidth="1"/>
    <col min="7693" max="7693" width="9.42578125" customWidth="1"/>
    <col min="7694" max="7701" width="9" customWidth="1"/>
    <col min="7702" max="7704" width="10" customWidth="1"/>
    <col min="7705" max="7706" width="9.42578125" customWidth="1"/>
    <col min="7707" max="7714" width="9" customWidth="1"/>
    <col min="7715" max="7717" width="10" customWidth="1"/>
    <col min="7718" max="7719" width="9.42578125" customWidth="1"/>
    <col min="7720" max="7727" width="9" customWidth="1"/>
    <col min="7728" max="7730" width="10" customWidth="1"/>
    <col min="7731" max="7732" width="9.42578125" customWidth="1"/>
    <col min="7733" max="7740" width="9" customWidth="1"/>
    <col min="7741" max="7743" width="10" customWidth="1"/>
    <col min="7744" max="7745" width="9.42578125" customWidth="1"/>
    <col min="7746" max="7749" width="9" customWidth="1"/>
    <col min="7750" max="7750" width="33.7109375" customWidth="1"/>
    <col min="7751" max="7751" width="15.28515625" customWidth="1"/>
    <col min="7752" max="7752" width="12.5703125" customWidth="1"/>
    <col min="7753" max="7753" width="9" customWidth="1"/>
    <col min="7754" max="7756" width="10" customWidth="1"/>
    <col min="7757" max="7758" width="9.42578125" customWidth="1"/>
    <col min="7759" max="7766" width="9" customWidth="1"/>
    <col min="7767" max="7767" width="10" customWidth="1"/>
    <col min="7768" max="7768" width="9" customWidth="1"/>
    <col min="7769" max="7769" width="10" customWidth="1"/>
    <col min="7770" max="7771" width="9.42578125" customWidth="1"/>
    <col min="7772" max="7779" width="9" customWidth="1"/>
    <col min="7780" max="7784" width="10" customWidth="1"/>
    <col min="7785" max="7792" width="9" customWidth="1"/>
    <col min="7793" max="7795" width="10" customWidth="1"/>
    <col min="7796" max="7797" width="9.42578125" customWidth="1"/>
    <col min="7798" max="7805" width="9" customWidth="1"/>
    <col min="7806" max="7810" width="10" customWidth="1"/>
    <col min="7811" max="7818" width="9" customWidth="1"/>
    <col min="7819" max="7819" width="10" customWidth="1"/>
    <col min="7820" max="7820" width="7.5703125" customWidth="1"/>
    <col min="7821" max="7821" width="9.140625" customWidth="1"/>
    <col min="7822" max="7822" width="9.42578125" customWidth="1"/>
    <col min="7936" max="7936" width="33.42578125" customWidth="1"/>
    <col min="7937" max="7937" width="10.85546875" customWidth="1"/>
    <col min="7938" max="7938" width="9" customWidth="1"/>
    <col min="7939" max="7939" width="12.7109375" customWidth="1"/>
    <col min="7940" max="7940" width="9" customWidth="1"/>
    <col min="7941" max="7941" width="11.7109375" customWidth="1"/>
    <col min="7942" max="7944" width="9" customWidth="1"/>
    <col min="7945" max="7945" width="9.85546875" customWidth="1"/>
    <col min="7946" max="7946" width="12" customWidth="1"/>
    <col min="7947" max="7948" width="12.28515625" customWidth="1"/>
    <col min="7949" max="7949" width="9.42578125" customWidth="1"/>
    <col min="7950" max="7957" width="9" customWidth="1"/>
    <col min="7958" max="7960" width="10" customWidth="1"/>
    <col min="7961" max="7962" width="9.42578125" customWidth="1"/>
    <col min="7963" max="7970" width="9" customWidth="1"/>
    <col min="7971" max="7973" width="10" customWidth="1"/>
    <col min="7974" max="7975" width="9.42578125" customWidth="1"/>
    <col min="7976" max="7983" width="9" customWidth="1"/>
    <col min="7984" max="7986" width="10" customWidth="1"/>
    <col min="7987" max="7988" width="9.42578125" customWidth="1"/>
    <col min="7989" max="7996" width="9" customWidth="1"/>
    <col min="7997" max="7999" width="10" customWidth="1"/>
    <col min="8000" max="8001" width="9.42578125" customWidth="1"/>
    <col min="8002" max="8005" width="9" customWidth="1"/>
    <col min="8006" max="8006" width="33.7109375" customWidth="1"/>
    <col min="8007" max="8007" width="15.28515625" customWidth="1"/>
    <col min="8008" max="8008" width="12.5703125" customWidth="1"/>
    <col min="8009" max="8009" width="9" customWidth="1"/>
    <col min="8010" max="8012" width="10" customWidth="1"/>
    <col min="8013" max="8014" width="9.42578125" customWidth="1"/>
    <col min="8015" max="8022" width="9" customWidth="1"/>
    <col min="8023" max="8023" width="10" customWidth="1"/>
    <col min="8024" max="8024" width="9" customWidth="1"/>
    <col min="8025" max="8025" width="10" customWidth="1"/>
    <col min="8026" max="8027" width="9.42578125" customWidth="1"/>
    <col min="8028" max="8035" width="9" customWidth="1"/>
    <col min="8036" max="8040" width="10" customWidth="1"/>
    <col min="8041" max="8048" width="9" customWidth="1"/>
    <col min="8049" max="8051" width="10" customWidth="1"/>
    <col min="8052" max="8053" width="9.42578125" customWidth="1"/>
    <col min="8054" max="8061" width="9" customWidth="1"/>
    <col min="8062" max="8066" width="10" customWidth="1"/>
    <col min="8067" max="8074" width="9" customWidth="1"/>
    <col min="8075" max="8075" width="10" customWidth="1"/>
    <col min="8076" max="8076" width="7.5703125" customWidth="1"/>
    <col min="8077" max="8077" width="9.140625" customWidth="1"/>
    <col min="8078" max="8078" width="9.42578125" customWidth="1"/>
    <col min="8192" max="8192" width="33.42578125" customWidth="1"/>
    <col min="8193" max="8193" width="10.85546875" customWidth="1"/>
    <col min="8194" max="8194" width="9" customWidth="1"/>
    <col min="8195" max="8195" width="12.7109375" customWidth="1"/>
    <col min="8196" max="8196" width="9" customWidth="1"/>
    <col min="8197" max="8197" width="11.7109375" customWidth="1"/>
    <col min="8198" max="8200" width="9" customWidth="1"/>
    <col min="8201" max="8201" width="9.85546875" customWidth="1"/>
    <col min="8202" max="8202" width="12" customWidth="1"/>
    <col min="8203" max="8204" width="12.28515625" customWidth="1"/>
    <col min="8205" max="8205" width="9.42578125" customWidth="1"/>
    <col min="8206" max="8213" width="9" customWidth="1"/>
    <col min="8214" max="8216" width="10" customWidth="1"/>
    <col min="8217" max="8218" width="9.42578125" customWidth="1"/>
    <col min="8219" max="8226" width="9" customWidth="1"/>
    <col min="8227" max="8229" width="10" customWidth="1"/>
    <col min="8230" max="8231" width="9.42578125" customWidth="1"/>
    <col min="8232" max="8239" width="9" customWidth="1"/>
    <col min="8240" max="8242" width="10" customWidth="1"/>
    <col min="8243" max="8244" width="9.42578125" customWidth="1"/>
    <col min="8245" max="8252" width="9" customWidth="1"/>
    <col min="8253" max="8255" width="10" customWidth="1"/>
    <col min="8256" max="8257" width="9.42578125" customWidth="1"/>
    <col min="8258" max="8261" width="9" customWidth="1"/>
    <col min="8262" max="8262" width="33.7109375" customWidth="1"/>
    <col min="8263" max="8263" width="15.28515625" customWidth="1"/>
    <col min="8264" max="8264" width="12.5703125" customWidth="1"/>
    <col min="8265" max="8265" width="9" customWidth="1"/>
    <col min="8266" max="8268" width="10" customWidth="1"/>
    <col min="8269" max="8270" width="9.42578125" customWidth="1"/>
    <col min="8271" max="8278" width="9" customWidth="1"/>
    <col min="8279" max="8279" width="10" customWidth="1"/>
    <col min="8280" max="8280" width="9" customWidth="1"/>
    <col min="8281" max="8281" width="10" customWidth="1"/>
    <col min="8282" max="8283" width="9.42578125" customWidth="1"/>
    <col min="8284" max="8291" width="9" customWidth="1"/>
    <col min="8292" max="8296" width="10" customWidth="1"/>
    <col min="8297" max="8304" width="9" customWidth="1"/>
    <col min="8305" max="8307" width="10" customWidth="1"/>
    <col min="8308" max="8309" width="9.42578125" customWidth="1"/>
    <col min="8310" max="8317" width="9" customWidth="1"/>
    <col min="8318" max="8322" width="10" customWidth="1"/>
    <col min="8323" max="8330" width="9" customWidth="1"/>
    <col min="8331" max="8331" width="10" customWidth="1"/>
    <col min="8332" max="8332" width="7.5703125" customWidth="1"/>
    <col min="8333" max="8333" width="9.140625" customWidth="1"/>
    <col min="8334" max="8334" width="9.42578125" customWidth="1"/>
    <col min="8448" max="8448" width="33.42578125" customWidth="1"/>
    <col min="8449" max="8449" width="10.85546875" customWidth="1"/>
    <col min="8450" max="8450" width="9" customWidth="1"/>
    <col min="8451" max="8451" width="12.7109375" customWidth="1"/>
    <col min="8452" max="8452" width="9" customWidth="1"/>
    <col min="8453" max="8453" width="11.7109375" customWidth="1"/>
    <col min="8454" max="8456" width="9" customWidth="1"/>
    <col min="8457" max="8457" width="9.85546875" customWidth="1"/>
    <col min="8458" max="8458" width="12" customWidth="1"/>
    <col min="8459" max="8460" width="12.28515625" customWidth="1"/>
    <col min="8461" max="8461" width="9.42578125" customWidth="1"/>
    <col min="8462" max="8469" width="9" customWidth="1"/>
    <col min="8470" max="8472" width="10" customWidth="1"/>
    <col min="8473" max="8474" width="9.42578125" customWidth="1"/>
    <col min="8475" max="8482" width="9" customWidth="1"/>
    <col min="8483" max="8485" width="10" customWidth="1"/>
    <col min="8486" max="8487" width="9.42578125" customWidth="1"/>
    <col min="8488" max="8495" width="9" customWidth="1"/>
    <col min="8496" max="8498" width="10" customWidth="1"/>
    <col min="8499" max="8500" width="9.42578125" customWidth="1"/>
    <col min="8501" max="8508" width="9" customWidth="1"/>
    <col min="8509" max="8511" width="10" customWidth="1"/>
    <col min="8512" max="8513" width="9.42578125" customWidth="1"/>
    <col min="8514" max="8517" width="9" customWidth="1"/>
    <col min="8518" max="8518" width="33.7109375" customWidth="1"/>
    <col min="8519" max="8519" width="15.28515625" customWidth="1"/>
    <col min="8520" max="8520" width="12.5703125" customWidth="1"/>
    <col min="8521" max="8521" width="9" customWidth="1"/>
    <col min="8522" max="8524" width="10" customWidth="1"/>
    <col min="8525" max="8526" width="9.42578125" customWidth="1"/>
    <col min="8527" max="8534" width="9" customWidth="1"/>
    <col min="8535" max="8535" width="10" customWidth="1"/>
    <col min="8536" max="8536" width="9" customWidth="1"/>
    <col min="8537" max="8537" width="10" customWidth="1"/>
    <col min="8538" max="8539" width="9.42578125" customWidth="1"/>
    <col min="8540" max="8547" width="9" customWidth="1"/>
    <col min="8548" max="8552" width="10" customWidth="1"/>
    <col min="8553" max="8560" width="9" customWidth="1"/>
    <col min="8561" max="8563" width="10" customWidth="1"/>
    <col min="8564" max="8565" width="9.42578125" customWidth="1"/>
    <col min="8566" max="8573" width="9" customWidth="1"/>
    <col min="8574" max="8578" width="10" customWidth="1"/>
    <col min="8579" max="8586" width="9" customWidth="1"/>
    <col min="8587" max="8587" width="10" customWidth="1"/>
    <col min="8588" max="8588" width="7.5703125" customWidth="1"/>
    <col min="8589" max="8589" width="9.140625" customWidth="1"/>
    <col min="8590" max="8590" width="9.42578125" customWidth="1"/>
    <col min="8704" max="8704" width="33.42578125" customWidth="1"/>
    <col min="8705" max="8705" width="10.85546875" customWidth="1"/>
    <col min="8706" max="8706" width="9" customWidth="1"/>
    <col min="8707" max="8707" width="12.7109375" customWidth="1"/>
    <col min="8708" max="8708" width="9" customWidth="1"/>
    <col min="8709" max="8709" width="11.7109375" customWidth="1"/>
    <col min="8710" max="8712" width="9" customWidth="1"/>
    <col min="8713" max="8713" width="9.85546875" customWidth="1"/>
    <col min="8714" max="8714" width="12" customWidth="1"/>
    <col min="8715" max="8716" width="12.28515625" customWidth="1"/>
    <col min="8717" max="8717" width="9.42578125" customWidth="1"/>
    <col min="8718" max="8725" width="9" customWidth="1"/>
    <col min="8726" max="8728" width="10" customWidth="1"/>
    <col min="8729" max="8730" width="9.42578125" customWidth="1"/>
    <col min="8731" max="8738" width="9" customWidth="1"/>
    <col min="8739" max="8741" width="10" customWidth="1"/>
    <col min="8742" max="8743" width="9.42578125" customWidth="1"/>
    <col min="8744" max="8751" width="9" customWidth="1"/>
    <col min="8752" max="8754" width="10" customWidth="1"/>
    <col min="8755" max="8756" width="9.42578125" customWidth="1"/>
    <col min="8757" max="8764" width="9" customWidth="1"/>
    <col min="8765" max="8767" width="10" customWidth="1"/>
    <col min="8768" max="8769" width="9.42578125" customWidth="1"/>
    <col min="8770" max="8773" width="9" customWidth="1"/>
    <col min="8774" max="8774" width="33.7109375" customWidth="1"/>
    <col min="8775" max="8775" width="15.28515625" customWidth="1"/>
    <col min="8776" max="8776" width="12.5703125" customWidth="1"/>
    <col min="8777" max="8777" width="9" customWidth="1"/>
    <col min="8778" max="8780" width="10" customWidth="1"/>
    <col min="8781" max="8782" width="9.42578125" customWidth="1"/>
    <col min="8783" max="8790" width="9" customWidth="1"/>
    <col min="8791" max="8791" width="10" customWidth="1"/>
    <col min="8792" max="8792" width="9" customWidth="1"/>
    <col min="8793" max="8793" width="10" customWidth="1"/>
    <col min="8794" max="8795" width="9.42578125" customWidth="1"/>
    <col min="8796" max="8803" width="9" customWidth="1"/>
    <col min="8804" max="8808" width="10" customWidth="1"/>
    <col min="8809" max="8816" width="9" customWidth="1"/>
    <col min="8817" max="8819" width="10" customWidth="1"/>
    <col min="8820" max="8821" width="9.42578125" customWidth="1"/>
    <col min="8822" max="8829" width="9" customWidth="1"/>
    <col min="8830" max="8834" width="10" customWidth="1"/>
    <col min="8835" max="8842" width="9" customWidth="1"/>
    <col min="8843" max="8843" width="10" customWidth="1"/>
    <col min="8844" max="8844" width="7.5703125" customWidth="1"/>
    <col min="8845" max="8845" width="9.140625" customWidth="1"/>
    <col min="8846" max="8846" width="9.42578125" customWidth="1"/>
    <col min="8960" max="8960" width="33.42578125" customWidth="1"/>
    <col min="8961" max="8961" width="10.85546875" customWidth="1"/>
    <col min="8962" max="8962" width="9" customWidth="1"/>
    <col min="8963" max="8963" width="12.7109375" customWidth="1"/>
    <col min="8964" max="8964" width="9" customWidth="1"/>
    <col min="8965" max="8965" width="11.7109375" customWidth="1"/>
    <col min="8966" max="8968" width="9" customWidth="1"/>
    <col min="8969" max="8969" width="9.85546875" customWidth="1"/>
    <col min="8970" max="8970" width="12" customWidth="1"/>
    <col min="8971" max="8972" width="12.28515625" customWidth="1"/>
    <col min="8973" max="8973" width="9.42578125" customWidth="1"/>
    <col min="8974" max="8981" width="9" customWidth="1"/>
    <col min="8982" max="8984" width="10" customWidth="1"/>
    <col min="8985" max="8986" width="9.42578125" customWidth="1"/>
    <col min="8987" max="8994" width="9" customWidth="1"/>
    <col min="8995" max="8997" width="10" customWidth="1"/>
    <col min="8998" max="8999" width="9.42578125" customWidth="1"/>
    <col min="9000" max="9007" width="9" customWidth="1"/>
    <col min="9008" max="9010" width="10" customWidth="1"/>
    <col min="9011" max="9012" width="9.42578125" customWidth="1"/>
    <col min="9013" max="9020" width="9" customWidth="1"/>
    <col min="9021" max="9023" width="10" customWidth="1"/>
    <col min="9024" max="9025" width="9.42578125" customWidth="1"/>
    <col min="9026" max="9029" width="9" customWidth="1"/>
    <col min="9030" max="9030" width="33.7109375" customWidth="1"/>
    <col min="9031" max="9031" width="15.28515625" customWidth="1"/>
    <col min="9032" max="9032" width="12.5703125" customWidth="1"/>
    <col min="9033" max="9033" width="9" customWidth="1"/>
    <col min="9034" max="9036" width="10" customWidth="1"/>
    <col min="9037" max="9038" width="9.42578125" customWidth="1"/>
    <col min="9039" max="9046" width="9" customWidth="1"/>
    <col min="9047" max="9047" width="10" customWidth="1"/>
    <col min="9048" max="9048" width="9" customWidth="1"/>
    <col min="9049" max="9049" width="10" customWidth="1"/>
    <col min="9050" max="9051" width="9.42578125" customWidth="1"/>
    <col min="9052" max="9059" width="9" customWidth="1"/>
    <col min="9060" max="9064" width="10" customWidth="1"/>
    <col min="9065" max="9072" width="9" customWidth="1"/>
    <col min="9073" max="9075" width="10" customWidth="1"/>
    <col min="9076" max="9077" width="9.42578125" customWidth="1"/>
    <col min="9078" max="9085" width="9" customWidth="1"/>
    <col min="9086" max="9090" width="10" customWidth="1"/>
    <col min="9091" max="9098" width="9" customWidth="1"/>
    <col min="9099" max="9099" width="10" customWidth="1"/>
    <col min="9100" max="9100" width="7.5703125" customWidth="1"/>
    <col min="9101" max="9101" width="9.140625" customWidth="1"/>
    <col min="9102" max="9102" width="9.42578125" customWidth="1"/>
    <col min="9216" max="9216" width="33.42578125" customWidth="1"/>
    <col min="9217" max="9217" width="10.85546875" customWidth="1"/>
    <col min="9218" max="9218" width="9" customWidth="1"/>
    <col min="9219" max="9219" width="12.7109375" customWidth="1"/>
    <col min="9220" max="9220" width="9" customWidth="1"/>
    <col min="9221" max="9221" width="11.7109375" customWidth="1"/>
    <col min="9222" max="9224" width="9" customWidth="1"/>
    <col min="9225" max="9225" width="9.85546875" customWidth="1"/>
    <col min="9226" max="9226" width="12" customWidth="1"/>
    <col min="9227" max="9228" width="12.28515625" customWidth="1"/>
    <col min="9229" max="9229" width="9.42578125" customWidth="1"/>
    <col min="9230" max="9237" width="9" customWidth="1"/>
    <col min="9238" max="9240" width="10" customWidth="1"/>
    <col min="9241" max="9242" width="9.42578125" customWidth="1"/>
    <col min="9243" max="9250" width="9" customWidth="1"/>
    <col min="9251" max="9253" width="10" customWidth="1"/>
    <col min="9254" max="9255" width="9.42578125" customWidth="1"/>
    <col min="9256" max="9263" width="9" customWidth="1"/>
    <col min="9264" max="9266" width="10" customWidth="1"/>
    <col min="9267" max="9268" width="9.42578125" customWidth="1"/>
    <col min="9269" max="9276" width="9" customWidth="1"/>
    <col min="9277" max="9279" width="10" customWidth="1"/>
    <col min="9280" max="9281" width="9.42578125" customWidth="1"/>
    <col min="9282" max="9285" width="9" customWidth="1"/>
    <col min="9286" max="9286" width="33.7109375" customWidth="1"/>
    <col min="9287" max="9287" width="15.28515625" customWidth="1"/>
    <col min="9288" max="9288" width="12.5703125" customWidth="1"/>
    <col min="9289" max="9289" width="9" customWidth="1"/>
    <col min="9290" max="9292" width="10" customWidth="1"/>
    <col min="9293" max="9294" width="9.42578125" customWidth="1"/>
    <col min="9295" max="9302" width="9" customWidth="1"/>
    <col min="9303" max="9303" width="10" customWidth="1"/>
    <col min="9304" max="9304" width="9" customWidth="1"/>
    <col min="9305" max="9305" width="10" customWidth="1"/>
    <col min="9306" max="9307" width="9.42578125" customWidth="1"/>
    <col min="9308" max="9315" width="9" customWidth="1"/>
    <col min="9316" max="9320" width="10" customWidth="1"/>
    <col min="9321" max="9328" width="9" customWidth="1"/>
    <col min="9329" max="9331" width="10" customWidth="1"/>
    <col min="9332" max="9333" width="9.42578125" customWidth="1"/>
    <col min="9334" max="9341" width="9" customWidth="1"/>
    <col min="9342" max="9346" width="10" customWidth="1"/>
    <col min="9347" max="9354" width="9" customWidth="1"/>
    <col min="9355" max="9355" width="10" customWidth="1"/>
    <col min="9356" max="9356" width="7.5703125" customWidth="1"/>
    <col min="9357" max="9357" width="9.140625" customWidth="1"/>
    <col min="9358" max="9358" width="9.42578125" customWidth="1"/>
    <col min="9472" max="9472" width="33.42578125" customWidth="1"/>
    <col min="9473" max="9473" width="10.85546875" customWidth="1"/>
    <col min="9474" max="9474" width="9" customWidth="1"/>
    <col min="9475" max="9475" width="12.7109375" customWidth="1"/>
    <col min="9476" max="9476" width="9" customWidth="1"/>
    <col min="9477" max="9477" width="11.7109375" customWidth="1"/>
    <col min="9478" max="9480" width="9" customWidth="1"/>
    <col min="9481" max="9481" width="9.85546875" customWidth="1"/>
    <col min="9482" max="9482" width="12" customWidth="1"/>
    <col min="9483" max="9484" width="12.28515625" customWidth="1"/>
    <col min="9485" max="9485" width="9.42578125" customWidth="1"/>
    <col min="9486" max="9493" width="9" customWidth="1"/>
    <col min="9494" max="9496" width="10" customWidth="1"/>
    <col min="9497" max="9498" width="9.42578125" customWidth="1"/>
    <col min="9499" max="9506" width="9" customWidth="1"/>
    <col min="9507" max="9509" width="10" customWidth="1"/>
    <col min="9510" max="9511" width="9.42578125" customWidth="1"/>
    <col min="9512" max="9519" width="9" customWidth="1"/>
    <col min="9520" max="9522" width="10" customWidth="1"/>
    <col min="9523" max="9524" width="9.42578125" customWidth="1"/>
    <col min="9525" max="9532" width="9" customWidth="1"/>
    <col min="9533" max="9535" width="10" customWidth="1"/>
    <col min="9536" max="9537" width="9.42578125" customWidth="1"/>
    <col min="9538" max="9541" width="9" customWidth="1"/>
    <col min="9542" max="9542" width="33.7109375" customWidth="1"/>
    <col min="9543" max="9543" width="15.28515625" customWidth="1"/>
    <col min="9544" max="9544" width="12.5703125" customWidth="1"/>
    <col min="9545" max="9545" width="9" customWidth="1"/>
    <col min="9546" max="9548" width="10" customWidth="1"/>
    <col min="9549" max="9550" width="9.42578125" customWidth="1"/>
    <col min="9551" max="9558" width="9" customWidth="1"/>
    <col min="9559" max="9559" width="10" customWidth="1"/>
    <col min="9560" max="9560" width="9" customWidth="1"/>
    <col min="9561" max="9561" width="10" customWidth="1"/>
    <col min="9562" max="9563" width="9.42578125" customWidth="1"/>
    <col min="9564" max="9571" width="9" customWidth="1"/>
    <col min="9572" max="9576" width="10" customWidth="1"/>
    <col min="9577" max="9584" width="9" customWidth="1"/>
    <col min="9585" max="9587" width="10" customWidth="1"/>
    <col min="9588" max="9589" width="9.42578125" customWidth="1"/>
    <col min="9590" max="9597" width="9" customWidth="1"/>
    <col min="9598" max="9602" width="10" customWidth="1"/>
    <col min="9603" max="9610" width="9" customWidth="1"/>
    <col min="9611" max="9611" width="10" customWidth="1"/>
    <col min="9612" max="9612" width="7.5703125" customWidth="1"/>
    <col min="9613" max="9613" width="9.140625" customWidth="1"/>
    <col min="9614" max="9614" width="9.42578125" customWidth="1"/>
    <col min="9728" max="9728" width="33.42578125" customWidth="1"/>
    <col min="9729" max="9729" width="10.85546875" customWidth="1"/>
    <col min="9730" max="9730" width="9" customWidth="1"/>
    <col min="9731" max="9731" width="12.7109375" customWidth="1"/>
    <col min="9732" max="9732" width="9" customWidth="1"/>
    <col min="9733" max="9733" width="11.7109375" customWidth="1"/>
    <col min="9734" max="9736" width="9" customWidth="1"/>
    <col min="9737" max="9737" width="9.85546875" customWidth="1"/>
    <col min="9738" max="9738" width="12" customWidth="1"/>
    <col min="9739" max="9740" width="12.28515625" customWidth="1"/>
    <col min="9741" max="9741" width="9.42578125" customWidth="1"/>
    <col min="9742" max="9749" width="9" customWidth="1"/>
    <col min="9750" max="9752" width="10" customWidth="1"/>
    <col min="9753" max="9754" width="9.42578125" customWidth="1"/>
    <col min="9755" max="9762" width="9" customWidth="1"/>
    <col min="9763" max="9765" width="10" customWidth="1"/>
    <col min="9766" max="9767" width="9.42578125" customWidth="1"/>
    <col min="9768" max="9775" width="9" customWidth="1"/>
    <col min="9776" max="9778" width="10" customWidth="1"/>
    <col min="9779" max="9780" width="9.42578125" customWidth="1"/>
    <col min="9781" max="9788" width="9" customWidth="1"/>
    <col min="9789" max="9791" width="10" customWidth="1"/>
    <col min="9792" max="9793" width="9.42578125" customWidth="1"/>
    <col min="9794" max="9797" width="9" customWidth="1"/>
    <col min="9798" max="9798" width="33.7109375" customWidth="1"/>
    <col min="9799" max="9799" width="15.28515625" customWidth="1"/>
    <col min="9800" max="9800" width="12.5703125" customWidth="1"/>
    <col min="9801" max="9801" width="9" customWidth="1"/>
    <col min="9802" max="9804" width="10" customWidth="1"/>
    <col min="9805" max="9806" width="9.42578125" customWidth="1"/>
    <col min="9807" max="9814" width="9" customWidth="1"/>
    <col min="9815" max="9815" width="10" customWidth="1"/>
    <col min="9816" max="9816" width="9" customWidth="1"/>
    <col min="9817" max="9817" width="10" customWidth="1"/>
    <col min="9818" max="9819" width="9.42578125" customWidth="1"/>
    <col min="9820" max="9827" width="9" customWidth="1"/>
    <col min="9828" max="9832" width="10" customWidth="1"/>
    <col min="9833" max="9840" width="9" customWidth="1"/>
    <col min="9841" max="9843" width="10" customWidth="1"/>
    <col min="9844" max="9845" width="9.42578125" customWidth="1"/>
    <col min="9846" max="9853" width="9" customWidth="1"/>
    <col min="9854" max="9858" width="10" customWidth="1"/>
    <col min="9859" max="9866" width="9" customWidth="1"/>
    <col min="9867" max="9867" width="10" customWidth="1"/>
    <col min="9868" max="9868" width="7.5703125" customWidth="1"/>
    <col min="9869" max="9869" width="9.140625" customWidth="1"/>
    <col min="9870" max="9870" width="9.42578125" customWidth="1"/>
    <col min="9984" max="9984" width="33.42578125" customWidth="1"/>
    <col min="9985" max="9985" width="10.85546875" customWidth="1"/>
    <col min="9986" max="9986" width="9" customWidth="1"/>
    <col min="9987" max="9987" width="12.7109375" customWidth="1"/>
    <col min="9988" max="9988" width="9" customWidth="1"/>
    <col min="9989" max="9989" width="11.7109375" customWidth="1"/>
    <col min="9990" max="9992" width="9" customWidth="1"/>
    <col min="9993" max="9993" width="9.85546875" customWidth="1"/>
    <col min="9994" max="9994" width="12" customWidth="1"/>
    <col min="9995" max="9996" width="12.28515625" customWidth="1"/>
    <col min="9997" max="9997" width="9.42578125" customWidth="1"/>
    <col min="9998" max="10005" width="9" customWidth="1"/>
    <col min="10006" max="10008" width="10" customWidth="1"/>
    <col min="10009" max="10010" width="9.42578125" customWidth="1"/>
    <col min="10011" max="10018" width="9" customWidth="1"/>
    <col min="10019" max="10021" width="10" customWidth="1"/>
    <col min="10022" max="10023" width="9.42578125" customWidth="1"/>
    <col min="10024" max="10031" width="9" customWidth="1"/>
    <col min="10032" max="10034" width="10" customWidth="1"/>
    <col min="10035" max="10036" width="9.42578125" customWidth="1"/>
    <col min="10037" max="10044" width="9" customWidth="1"/>
    <col min="10045" max="10047" width="10" customWidth="1"/>
    <col min="10048" max="10049" width="9.42578125" customWidth="1"/>
    <col min="10050" max="10053" width="9" customWidth="1"/>
    <col min="10054" max="10054" width="33.7109375" customWidth="1"/>
    <col min="10055" max="10055" width="15.28515625" customWidth="1"/>
    <col min="10056" max="10056" width="12.5703125" customWidth="1"/>
    <col min="10057" max="10057" width="9" customWidth="1"/>
    <col min="10058" max="10060" width="10" customWidth="1"/>
    <col min="10061" max="10062" width="9.42578125" customWidth="1"/>
    <col min="10063" max="10070" width="9" customWidth="1"/>
    <col min="10071" max="10071" width="10" customWidth="1"/>
    <col min="10072" max="10072" width="9" customWidth="1"/>
    <col min="10073" max="10073" width="10" customWidth="1"/>
    <col min="10074" max="10075" width="9.42578125" customWidth="1"/>
    <col min="10076" max="10083" width="9" customWidth="1"/>
    <col min="10084" max="10088" width="10" customWidth="1"/>
    <col min="10089" max="10096" width="9" customWidth="1"/>
    <col min="10097" max="10099" width="10" customWidth="1"/>
    <col min="10100" max="10101" width="9.42578125" customWidth="1"/>
    <col min="10102" max="10109" width="9" customWidth="1"/>
    <col min="10110" max="10114" width="10" customWidth="1"/>
    <col min="10115" max="10122" width="9" customWidth="1"/>
    <col min="10123" max="10123" width="10" customWidth="1"/>
    <col min="10124" max="10124" width="7.5703125" customWidth="1"/>
    <col min="10125" max="10125" width="9.140625" customWidth="1"/>
    <col min="10126" max="10126" width="9.42578125" customWidth="1"/>
    <col min="10240" max="10240" width="33.42578125" customWidth="1"/>
    <col min="10241" max="10241" width="10.85546875" customWidth="1"/>
    <col min="10242" max="10242" width="9" customWidth="1"/>
    <col min="10243" max="10243" width="12.7109375" customWidth="1"/>
    <col min="10244" max="10244" width="9" customWidth="1"/>
    <col min="10245" max="10245" width="11.7109375" customWidth="1"/>
    <col min="10246" max="10248" width="9" customWidth="1"/>
    <col min="10249" max="10249" width="9.85546875" customWidth="1"/>
    <col min="10250" max="10250" width="12" customWidth="1"/>
    <col min="10251" max="10252" width="12.28515625" customWidth="1"/>
    <col min="10253" max="10253" width="9.42578125" customWidth="1"/>
    <col min="10254" max="10261" width="9" customWidth="1"/>
    <col min="10262" max="10264" width="10" customWidth="1"/>
    <col min="10265" max="10266" width="9.42578125" customWidth="1"/>
    <col min="10267" max="10274" width="9" customWidth="1"/>
    <col min="10275" max="10277" width="10" customWidth="1"/>
    <col min="10278" max="10279" width="9.42578125" customWidth="1"/>
    <col min="10280" max="10287" width="9" customWidth="1"/>
    <col min="10288" max="10290" width="10" customWidth="1"/>
    <col min="10291" max="10292" width="9.42578125" customWidth="1"/>
    <col min="10293" max="10300" width="9" customWidth="1"/>
    <col min="10301" max="10303" width="10" customWidth="1"/>
    <col min="10304" max="10305" width="9.42578125" customWidth="1"/>
    <col min="10306" max="10309" width="9" customWidth="1"/>
    <col min="10310" max="10310" width="33.7109375" customWidth="1"/>
    <col min="10311" max="10311" width="15.28515625" customWidth="1"/>
    <col min="10312" max="10312" width="12.5703125" customWidth="1"/>
    <col min="10313" max="10313" width="9" customWidth="1"/>
    <col min="10314" max="10316" width="10" customWidth="1"/>
    <col min="10317" max="10318" width="9.42578125" customWidth="1"/>
    <col min="10319" max="10326" width="9" customWidth="1"/>
    <col min="10327" max="10327" width="10" customWidth="1"/>
    <col min="10328" max="10328" width="9" customWidth="1"/>
    <col min="10329" max="10329" width="10" customWidth="1"/>
    <col min="10330" max="10331" width="9.42578125" customWidth="1"/>
    <col min="10332" max="10339" width="9" customWidth="1"/>
    <col min="10340" max="10344" width="10" customWidth="1"/>
    <col min="10345" max="10352" width="9" customWidth="1"/>
    <col min="10353" max="10355" width="10" customWidth="1"/>
    <col min="10356" max="10357" width="9.42578125" customWidth="1"/>
    <col min="10358" max="10365" width="9" customWidth="1"/>
    <col min="10366" max="10370" width="10" customWidth="1"/>
    <col min="10371" max="10378" width="9" customWidth="1"/>
    <col min="10379" max="10379" width="10" customWidth="1"/>
    <col min="10380" max="10380" width="7.5703125" customWidth="1"/>
    <col min="10381" max="10381" width="9.140625" customWidth="1"/>
    <col min="10382" max="10382" width="9.42578125" customWidth="1"/>
    <col min="10496" max="10496" width="33.42578125" customWidth="1"/>
    <col min="10497" max="10497" width="10.85546875" customWidth="1"/>
    <col min="10498" max="10498" width="9" customWidth="1"/>
    <col min="10499" max="10499" width="12.7109375" customWidth="1"/>
    <col min="10500" max="10500" width="9" customWidth="1"/>
    <col min="10501" max="10501" width="11.7109375" customWidth="1"/>
    <col min="10502" max="10504" width="9" customWidth="1"/>
    <col min="10505" max="10505" width="9.85546875" customWidth="1"/>
    <col min="10506" max="10506" width="12" customWidth="1"/>
    <col min="10507" max="10508" width="12.28515625" customWidth="1"/>
    <col min="10509" max="10509" width="9.42578125" customWidth="1"/>
    <col min="10510" max="10517" width="9" customWidth="1"/>
    <col min="10518" max="10520" width="10" customWidth="1"/>
    <col min="10521" max="10522" width="9.42578125" customWidth="1"/>
    <col min="10523" max="10530" width="9" customWidth="1"/>
    <col min="10531" max="10533" width="10" customWidth="1"/>
    <col min="10534" max="10535" width="9.42578125" customWidth="1"/>
    <col min="10536" max="10543" width="9" customWidth="1"/>
    <col min="10544" max="10546" width="10" customWidth="1"/>
    <col min="10547" max="10548" width="9.42578125" customWidth="1"/>
    <col min="10549" max="10556" width="9" customWidth="1"/>
    <col min="10557" max="10559" width="10" customWidth="1"/>
    <col min="10560" max="10561" width="9.42578125" customWidth="1"/>
    <col min="10562" max="10565" width="9" customWidth="1"/>
    <col min="10566" max="10566" width="33.7109375" customWidth="1"/>
    <col min="10567" max="10567" width="15.28515625" customWidth="1"/>
    <col min="10568" max="10568" width="12.5703125" customWidth="1"/>
    <col min="10569" max="10569" width="9" customWidth="1"/>
    <col min="10570" max="10572" width="10" customWidth="1"/>
    <col min="10573" max="10574" width="9.42578125" customWidth="1"/>
    <col min="10575" max="10582" width="9" customWidth="1"/>
    <col min="10583" max="10583" width="10" customWidth="1"/>
    <col min="10584" max="10584" width="9" customWidth="1"/>
    <col min="10585" max="10585" width="10" customWidth="1"/>
    <col min="10586" max="10587" width="9.42578125" customWidth="1"/>
    <col min="10588" max="10595" width="9" customWidth="1"/>
    <col min="10596" max="10600" width="10" customWidth="1"/>
    <col min="10601" max="10608" width="9" customWidth="1"/>
    <col min="10609" max="10611" width="10" customWidth="1"/>
    <col min="10612" max="10613" width="9.42578125" customWidth="1"/>
    <col min="10614" max="10621" width="9" customWidth="1"/>
    <col min="10622" max="10626" width="10" customWidth="1"/>
    <col min="10627" max="10634" width="9" customWidth="1"/>
    <col min="10635" max="10635" width="10" customWidth="1"/>
    <col min="10636" max="10636" width="7.5703125" customWidth="1"/>
    <col min="10637" max="10637" width="9.140625" customWidth="1"/>
    <col min="10638" max="10638" width="9.42578125" customWidth="1"/>
    <col min="10752" max="10752" width="33.42578125" customWidth="1"/>
    <col min="10753" max="10753" width="10.85546875" customWidth="1"/>
    <col min="10754" max="10754" width="9" customWidth="1"/>
    <col min="10755" max="10755" width="12.7109375" customWidth="1"/>
    <col min="10756" max="10756" width="9" customWidth="1"/>
    <col min="10757" max="10757" width="11.7109375" customWidth="1"/>
    <col min="10758" max="10760" width="9" customWidth="1"/>
    <col min="10761" max="10761" width="9.85546875" customWidth="1"/>
    <col min="10762" max="10762" width="12" customWidth="1"/>
    <col min="10763" max="10764" width="12.28515625" customWidth="1"/>
    <col min="10765" max="10765" width="9.42578125" customWidth="1"/>
    <col min="10766" max="10773" width="9" customWidth="1"/>
    <col min="10774" max="10776" width="10" customWidth="1"/>
    <col min="10777" max="10778" width="9.42578125" customWidth="1"/>
    <col min="10779" max="10786" width="9" customWidth="1"/>
    <col min="10787" max="10789" width="10" customWidth="1"/>
    <col min="10790" max="10791" width="9.42578125" customWidth="1"/>
    <col min="10792" max="10799" width="9" customWidth="1"/>
    <col min="10800" max="10802" width="10" customWidth="1"/>
    <col min="10803" max="10804" width="9.42578125" customWidth="1"/>
    <col min="10805" max="10812" width="9" customWidth="1"/>
    <col min="10813" max="10815" width="10" customWidth="1"/>
    <col min="10816" max="10817" width="9.42578125" customWidth="1"/>
    <col min="10818" max="10821" width="9" customWidth="1"/>
    <col min="10822" max="10822" width="33.7109375" customWidth="1"/>
    <col min="10823" max="10823" width="15.28515625" customWidth="1"/>
    <col min="10824" max="10824" width="12.5703125" customWidth="1"/>
    <col min="10825" max="10825" width="9" customWidth="1"/>
    <col min="10826" max="10828" width="10" customWidth="1"/>
    <col min="10829" max="10830" width="9.42578125" customWidth="1"/>
    <col min="10831" max="10838" width="9" customWidth="1"/>
    <col min="10839" max="10839" width="10" customWidth="1"/>
    <col min="10840" max="10840" width="9" customWidth="1"/>
    <col min="10841" max="10841" width="10" customWidth="1"/>
    <col min="10842" max="10843" width="9.42578125" customWidth="1"/>
    <col min="10844" max="10851" width="9" customWidth="1"/>
    <col min="10852" max="10856" width="10" customWidth="1"/>
    <col min="10857" max="10864" width="9" customWidth="1"/>
    <col min="10865" max="10867" width="10" customWidth="1"/>
    <col min="10868" max="10869" width="9.42578125" customWidth="1"/>
    <col min="10870" max="10877" width="9" customWidth="1"/>
    <col min="10878" max="10882" width="10" customWidth="1"/>
    <col min="10883" max="10890" width="9" customWidth="1"/>
    <col min="10891" max="10891" width="10" customWidth="1"/>
    <col min="10892" max="10892" width="7.5703125" customWidth="1"/>
    <col min="10893" max="10893" width="9.140625" customWidth="1"/>
    <col min="10894" max="10894" width="9.42578125" customWidth="1"/>
    <col min="11008" max="11008" width="33.42578125" customWidth="1"/>
    <col min="11009" max="11009" width="10.85546875" customWidth="1"/>
    <col min="11010" max="11010" width="9" customWidth="1"/>
    <col min="11011" max="11011" width="12.7109375" customWidth="1"/>
    <col min="11012" max="11012" width="9" customWidth="1"/>
    <col min="11013" max="11013" width="11.7109375" customWidth="1"/>
    <col min="11014" max="11016" width="9" customWidth="1"/>
    <col min="11017" max="11017" width="9.85546875" customWidth="1"/>
    <col min="11018" max="11018" width="12" customWidth="1"/>
    <col min="11019" max="11020" width="12.28515625" customWidth="1"/>
    <col min="11021" max="11021" width="9.42578125" customWidth="1"/>
    <col min="11022" max="11029" width="9" customWidth="1"/>
    <col min="11030" max="11032" width="10" customWidth="1"/>
    <col min="11033" max="11034" width="9.42578125" customWidth="1"/>
    <col min="11035" max="11042" width="9" customWidth="1"/>
    <col min="11043" max="11045" width="10" customWidth="1"/>
    <col min="11046" max="11047" width="9.42578125" customWidth="1"/>
    <col min="11048" max="11055" width="9" customWidth="1"/>
    <col min="11056" max="11058" width="10" customWidth="1"/>
    <col min="11059" max="11060" width="9.42578125" customWidth="1"/>
    <col min="11061" max="11068" width="9" customWidth="1"/>
    <col min="11069" max="11071" width="10" customWidth="1"/>
    <col min="11072" max="11073" width="9.42578125" customWidth="1"/>
    <col min="11074" max="11077" width="9" customWidth="1"/>
    <col min="11078" max="11078" width="33.7109375" customWidth="1"/>
    <col min="11079" max="11079" width="15.28515625" customWidth="1"/>
    <col min="11080" max="11080" width="12.5703125" customWidth="1"/>
    <col min="11081" max="11081" width="9" customWidth="1"/>
    <col min="11082" max="11084" width="10" customWidth="1"/>
    <col min="11085" max="11086" width="9.42578125" customWidth="1"/>
    <col min="11087" max="11094" width="9" customWidth="1"/>
    <col min="11095" max="11095" width="10" customWidth="1"/>
    <col min="11096" max="11096" width="9" customWidth="1"/>
    <col min="11097" max="11097" width="10" customWidth="1"/>
    <col min="11098" max="11099" width="9.42578125" customWidth="1"/>
    <col min="11100" max="11107" width="9" customWidth="1"/>
    <col min="11108" max="11112" width="10" customWidth="1"/>
    <col min="11113" max="11120" width="9" customWidth="1"/>
    <col min="11121" max="11123" width="10" customWidth="1"/>
    <col min="11124" max="11125" width="9.42578125" customWidth="1"/>
    <col min="11126" max="11133" width="9" customWidth="1"/>
    <col min="11134" max="11138" width="10" customWidth="1"/>
    <col min="11139" max="11146" width="9" customWidth="1"/>
    <col min="11147" max="11147" width="10" customWidth="1"/>
    <col min="11148" max="11148" width="7.5703125" customWidth="1"/>
    <col min="11149" max="11149" width="9.140625" customWidth="1"/>
    <col min="11150" max="11150" width="9.42578125" customWidth="1"/>
    <col min="11264" max="11264" width="33.42578125" customWidth="1"/>
    <col min="11265" max="11265" width="10.85546875" customWidth="1"/>
    <col min="11266" max="11266" width="9" customWidth="1"/>
    <col min="11267" max="11267" width="12.7109375" customWidth="1"/>
    <col min="11268" max="11268" width="9" customWidth="1"/>
    <col min="11269" max="11269" width="11.7109375" customWidth="1"/>
    <col min="11270" max="11272" width="9" customWidth="1"/>
    <col min="11273" max="11273" width="9.85546875" customWidth="1"/>
    <col min="11274" max="11274" width="12" customWidth="1"/>
    <col min="11275" max="11276" width="12.28515625" customWidth="1"/>
    <col min="11277" max="11277" width="9.42578125" customWidth="1"/>
    <col min="11278" max="11285" width="9" customWidth="1"/>
    <col min="11286" max="11288" width="10" customWidth="1"/>
    <col min="11289" max="11290" width="9.42578125" customWidth="1"/>
    <col min="11291" max="11298" width="9" customWidth="1"/>
    <col min="11299" max="11301" width="10" customWidth="1"/>
    <col min="11302" max="11303" width="9.42578125" customWidth="1"/>
    <col min="11304" max="11311" width="9" customWidth="1"/>
    <col min="11312" max="11314" width="10" customWidth="1"/>
    <col min="11315" max="11316" width="9.42578125" customWidth="1"/>
    <col min="11317" max="11324" width="9" customWidth="1"/>
    <col min="11325" max="11327" width="10" customWidth="1"/>
    <col min="11328" max="11329" width="9.42578125" customWidth="1"/>
    <col min="11330" max="11333" width="9" customWidth="1"/>
    <col min="11334" max="11334" width="33.7109375" customWidth="1"/>
    <col min="11335" max="11335" width="15.28515625" customWidth="1"/>
    <col min="11336" max="11336" width="12.5703125" customWidth="1"/>
    <col min="11337" max="11337" width="9" customWidth="1"/>
    <col min="11338" max="11340" width="10" customWidth="1"/>
    <col min="11341" max="11342" width="9.42578125" customWidth="1"/>
    <col min="11343" max="11350" width="9" customWidth="1"/>
    <col min="11351" max="11351" width="10" customWidth="1"/>
    <col min="11352" max="11352" width="9" customWidth="1"/>
    <col min="11353" max="11353" width="10" customWidth="1"/>
    <col min="11354" max="11355" width="9.42578125" customWidth="1"/>
    <col min="11356" max="11363" width="9" customWidth="1"/>
    <col min="11364" max="11368" width="10" customWidth="1"/>
    <col min="11369" max="11376" width="9" customWidth="1"/>
    <col min="11377" max="11379" width="10" customWidth="1"/>
    <col min="11380" max="11381" width="9.42578125" customWidth="1"/>
    <col min="11382" max="11389" width="9" customWidth="1"/>
    <col min="11390" max="11394" width="10" customWidth="1"/>
    <col min="11395" max="11402" width="9" customWidth="1"/>
    <col min="11403" max="11403" width="10" customWidth="1"/>
    <col min="11404" max="11404" width="7.5703125" customWidth="1"/>
    <col min="11405" max="11405" width="9.140625" customWidth="1"/>
    <col min="11406" max="11406" width="9.42578125" customWidth="1"/>
    <col min="11520" max="11520" width="33.42578125" customWidth="1"/>
    <col min="11521" max="11521" width="10.85546875" customWidth="1"/>
    <col min="11522" max="11522" width="9" customWidth="1"/>
    <col min="11523" max="11523" width="12.7109375" customWidth="1"/>
    <col min="11524" max="11524" width="9" customWidth="1"/>
    <col min="11525" max="11525" width="11.7109375" customWidth="1"/>
    <col min="11526" max="11528" width="9" customWidth="1"/>
    <col min="11529" max="11529" width="9.85546875" customWidth="1"/>
    <col min="11530" max="11530" width="12" customWidth="1"/>
    <col min="11531" max="11532" width="12.28515625" customWidth="1"/>
    <col min="11533" max="11533" width="9.42578125" customWidth="1"/>
    <col min="11534" max="11541" width="9" customWidth="1"/>
    <col min="11542" max="11544" width="10" customWidth="1"/>
    <col min="11545" max="11546" width="9.42578125" customWidth="1"/>
    <col min="11547" max="11554" width="9" customWidth="1"/>
    <col min="11555" max="11557" width="10" customWidth="1"/>
    <col min="11558" max="11559" width="9.42578125" customWidth="1"/>
    <col min="11560" max="11567" width="9" customWidth="1"/>
    <col min="11568" max="11570" width="10" customWidth="1"/>
    <col min="11571" max="11572" width="9.42578125" customWidth="1"/>
    <col min="11573" max="11580" width="9" customWidth="1"/>
    <col min="11581" max="11583" width="10" customWidth="1"/>
    <col min="11584" max="11585" width="9.42578125" customWidth="1"/>
    <col min="11586" max="11589" width="9" customWidth="1"/>
    <col min="11590" max="11590" width="33.7109375" customWidth="1"/>
    <col min="11591" max="11591" width="15.28515625" customWidth="1"/>
    <col min="11592" max="11592" width="12.5703125" customWidth="1"/>
    <col min="11593" max="11593" width="9" customWidth="1"/>
    <col min="11594" max="11596" width="10" customWidth="1"/>
    <col min="11597" max="11598" width="9.42578125" customWidth="1"/>
    <col min="11599" max="11606" width="9" customWidth="1"/>
    <col min="11607" max="11607" width="10" customWidth="1"/>
    <col min="11608" max="11608" width="9" customWidth="1"/>
    <col min="11609" max="11609" width="10" customWidth="1"/>
    <col min="11610" max="11611" width="9.42578125" customWidth="1"/>
    <col min="11612" max="11619" width="9" customWidth="1"/>
    <col min="11620" max="11624" width="10" customWidth="1"/>
    <col min="11625" max="11632" width="9" customWidth="1"/>
    <col min="11633" max="11635" width="10" customWidth="1"/>
    <col min="11636" max="11637" width="9.42578125" customWidth="1"/>
    <col min="11638" max="11645" width="9" customWidth="1"/>
    <col min="11646" max="11650" width="10" customWidth="1"/>
    <col min="11651" max="11658" width="9" customWidth="1"/>
    <col min="11659" max="11659" width="10" customWidth="1"/>
    <col min="11660" max="11660" width="7.5703125" customWidth="1"/>
    <col min="11661" max="11661" width="9.140625" customWidth="1"/>
    <col min="11662" max="11662" width="9.42578125" customWidth="1"/>
    <col min="11776" max="11776" width="33.42578125" customWidth="1"/>
    <col min="11777" max="11777" width="10.85546875" customWidth="1"/>
    <col min="11778" max="11778" width="9" customWidth="1"/>
    <col min="11779" max="11779" width="12.7109375" customWidth="1"/>
    <col min="11780" max="11780" width="9" customWidth="1"/>
    <col min="11781" max="11781" width="11.7109375" customWidth="1"/>
    <col min="11782" max="11784" width="9" customWidth="1"/>
    <col min="11785" max="11785" width="9.85546875" customWidth="1"/>
    <col min="11786" max="11786" width="12" customWidth="1"/>
    <col min="11787" max="11788" width="12.28515625" customWidth="1"/>
    <col min="11789" max="11789" width="9.42578125" customWidth="1"/>
    <col min="11790" max="11797" width="9" customWidth="1"/>
    <col min="11798" max="11800" width="10" customWidth="1"/>
    <col min="11801" max="11802" width="9.42578125" customWidth="1"/>
    <col min="11803" max="11810" width="9" customWidth="1"/>
    <col min="11811" max="11813" width="10" customWidth="1"/>
    <col min="11814" max="11815" width="9.42578125" customWidth="1"/>
    <col min="11816" max="11823" width="9" customWidth="1"/>
    <col min="11824" max="11826" width="10" customWidth="1"/>
    <col min="11827" max="11828" width="9.42578125" customWidth="1"/>
    <col min="11829" max="11836" width="9" customWidth="1"/>
    <col min="11837" max="11839" width="10" customWidth="1"/>
    <col min="11840" max="11841" width="9.42578125" customWidth="1"/>
    <col min="11842" max="11845" width="9" customWidth="1"/>
    <col min="11846" max="11846" width="33.7109375" customWidth="1"/>
    <col min="11847" max="11847" width="15.28515625" customWidth="1"/>
    <col min="11848" max="11848" width="12.5703125" customWidth="1"/>
    <col min="11849" max="11849" width="9" customWidth="1"/>
    <col min="11850" max="11852" width="10" customWidth="1"/>
    <col min="11853" max="11854" width="9.42578125" customWidth="1"/>
    <col min="11855" max="11862" width="9" customWidth="1"/>
    <col min="11863" max="11863" width="10" customWidth="1"/>
    <col min="11864" max="11864" width="9" customWidth="1"/>
    <col min="11865" max="11865" width="10" customWidth="1"/>
    <col min="11866" max="11867" width="9.42578125" customWidth="1"/>
    <col min="11868" max="11875" width="9" customWidth="1"/>
    <col min="11876" max="11880" width="10" customWidth="1"/>
    <col min="11881" max="11888" width="9" customWidth="1"/>
    <col min="11889" max="11891" width="10" customWidth="1"/>
    <col min="11892" max="11893" width="9.42578125" customWidth="1"/>
    <col min="11894" max="11901" width="9" customWidth="1"/>
    <col min="11902" max="11906" width="10" customWidth="1"/>
    <col min="11907" max="11914" width="9" customWidth="1"/>
    <col min="11915" max="11915" width="10" customWidth="1"/>
    <col min="11916" max="11916" width="7.5703125" customWidth="1"/>
    <col min="11917" max="11917" width="9.140625" customWidth="1"/>
    <col min="11918" max="11918" width="9.42578125" customWidth="1"/>
    <col min="12032" max="12032" width="33.42578125" customWidth="1"/>
    <col min="12033" max="12033" width="10.85546875" customWidth="1"/>
    <col min="12034" max="12034" width="9" customWidth="1"/>
    <col min="12035" max="12035" width="12.7109375" customWidth="1"/>
    <col min="12036" max="12036" width="9" customWidth="1"/>
    <col min="12037" max="12037" width="11.7109375" customWidth="1"/>
    <col min="12038" max="12040" width="9" customWidth="1"/>
    <col min="12041" max="12041" width="9.85546875" customWidth="1"/>
    <col min="12042" max="12042" width="12" customWidth="1"/>
    <col min="12043" max="12044" width="12.28515625" customWidth="1"/>
    <col min="12045" max="12045" width="9.42578125" customWidth="1"/>
    <col min="12046" max="12053" width="9" customWidth="1"/>
    <col min="12054" max="12056" width="10" customWidth="1"/>
    <col min="12057" max="12058" width="9.42578125" customWidth="1"/>
    <col min="12059" max="12066" width="9" customWidth="1"/>
    <col min="12067" max="12069" width="10" customWidth="1"/>
    <col min="12070" max="12071" width="9.42578125" customWidth="1"/>
    <col min="12072" max="12079" width="9" customWidth="1"/>
    <col min="12080" max="12082" width="10" customWidth="1"/>
    <col min="12083" max="12084" width="9.42578125" customWidth="1"/>
    <col min="12085" max="12092" width="9" customWidth="1"/>
    <col min="12093" max="12095" width="10" customWidth="1"/>
    <col min="12096" max="12097" width="9.42578125" customWidth="1"/>
    <col min="12098" max="12101" width="9" customWidth="1"/>
    <col min="12102" max="12102" width="33.7109375" customWidth="1"/>
    <col min="12103" max="12103" width="15.28515625" customWidth="1"/>
    <col min="12104" max="12104" width="12.5703125" customWidth="1"/>
    <col min="12105" max="12105" width="9" customWidth="1"/>
    <col min="12106" max="12108" width="10" customWidth="1"/>
    <col min="12109" max="12110" width="9.42578125" customWidth="1"/>
    <col min="12111" max="12118" width="9" customWidth="1"/>
    <col min="12119" max="12119" width="10" customWidth="1"/>
    <col min="12120" max="12120" width="9" customWidth="1"/>
    <col min="12121" max="12121" width="10" customWidth="1"/>
    <col min="12122" max="12123" width="9.42578125" customWidth="1"/>
    <col min="12124" max="12131" width="9" customWidth="1"/>
    <col min="12132" max="12136" width="10" customWidth="1"/>
    <col min="12137" max="12144" width="9" customWidth="1"/>
    <col min="12145" max="12147" width="10" customWidth="1"/>
    <col min="12148" max="12149" width="9.42578125" customWidth="1"/>
    <col min="12150" max="12157" width="9" customWidth="1"/>
    <col min="12158" max="12162" width="10" customWidth="1"/>
    <col min="12163" max="12170" width="9" customWidth="1"/>
    <col min="12171" max="12171" width="10" customWidth="1"/>
    <col min="12172" max="12172" width="7.5703125" customWidth="1"/>
    <col min="12173" max="12173" width="9.140625" customWidth="1"/>
    <col min="12174" max="12174" width="9.42578125" customWidth="1"/>
    <col min="12288" max="12288" width="33.42578125" customWidth="1"/>
    <col min="12289" max="12289" width="10.85546875" customWidth="1"/>
    <col min="12290" max="12290" width="9" customWidth="1"/>
    <col min="12291" max="12291" width="12.7109375" customWidth="1"/>
    <col min="12292" max="12292" width="9" customWidth="1"/>
    <col min="12293" max="12293" width="11.7109375" customWidth="1"/>
    <col min="12294" max="12296" width="9" customWidth="1"/>
    <col min="12297" max="12297" width="9.85546875" customWidth="1"/>
    <col min="12298" max="12298" width="12" customWidth="1"/>
    <col min="12299" max="12300" width="12.28515625" customWidth="1"/>
    <col min="12301" max="12301" width="9.42578125" customWidth="1"/>
    <col min="12302" max="12309" width="9" customWidth="1"/>
    <col min="12310" max="12312" width="10" customWidth="1"/>
    <col min="12313" max="12314" width="9.42578125" customWidth="1"/>
    <col min="12315" max="12322" width="9" customWidth="1"/>
    <col min="12323" max="12325" width="10" customWidth="1"/>
    <col min="12326" max="12327" width="9.42578125" customWidth="1"/>
    <col min="12328" max="12335" width="9" customWidth="1"/>
    <col min="12336" max="12338" width="10" customWidth="1"/>
    <col min="12339" max="12340" width="9.42578125" customWidth="1"/>
    <col min="12341" max="12348" width="9" customWidth="1"/>
    <col min="12349" max="12351" width="10" customWidth="1"/>
    <col min="12352" max="12353" width="9.42578125" customWidth="1"/>
    <col min="12354" max="12357" width="9" customWidth="1"/>
    <col min="12358" max="12358" width="33.7109375" customWidth="1"/>
    <col min="12359" max="12359" width="15.28515625" customWidth="1"/>
    <col min="12360" max="12360" width="12.5703125" customWidth="1"/>
    <col min="12361" max="12361" width="9" customWidth="1"/>
    <col min="12362" max="12364" width="10" customWidth="1"/>
    <col min="12365" max="12366" width="9.42578125" customWidth="1"/>
    <col min="12367" max="12374" width="9" customWidth="1"/>
    <col min="12375" max="12375" width="10" customWidth="1"/>
    <col min="12376" max="12376" width="9" customWidth="1"/>
    <col min="12377" max="12377" width="10" customWidth="1"/>
    <col min="12378" max="12379" width="9.42578125" customWidth="1"/>
    <col min="12380" max="12387" width="9" customWidth="1"/>
    <col min="12388" max="12392" width="10" customWidth="1"/>
    <col min="12393" max="12400" width="9" customWidth="1"/>
    <col min="12401" max="12403" width="10" customWidth="1"/>
    <col min="12404" max="12405" width="9.42578125" customWidth="1"/>
    <col min="12406" max="12413" width="9" customWidth="1"/>
    <col min="12414" max="12418" width="10" customWidth="1"/>
    <col min="12419" max="12426" width="9" customWidth="1"/>
    <col min="12427" max="12427" width="10" customWidth="1"/>
    <col min="12428" max="12428" width="7.5703125" customWidth="1"/>
    <col min="12429" max="12429" width="9.140625" customWidth="1"/>
    <col min="12430" max="12430" width="9.42578125" customWidth="1"/>
    <col min="12544" max="12544" width="33.42578125" customWidth="1"/>
    <col min="12545" max="12545" width="10.85546875" customWidth="1"/>
    <col min="12546" max="12546" width="9" customWidth="1"/>
    <col min="12547" max="12547" width="12.7109375" customWidth="1"/>
    <col min="12548" max="12548" width="9" customWidth="1"/>
    <col min="12549" max="12549" width="11.7109375" customWidth="1"/>
    <col min="12550" max="12552" width="9" customWidth="1"/>
    <col min="12553" max="12553" width="9.85546875" customWidth="1"/>
    <col min="12554" max="12554" width="12" customWidth="1"/>
    <col min="12555" max="12556" width="12.28515625" customWidth="1"/>
    <col min="12557" max="12557" width="9.42578125" customWidth="1"/>
    <col min="12558" max="12565" width="9" customWidth="1"/>
    <col min="12566" max="12568" width="10" customWidth="1"/>
    <col min="12569" max="12570" width="9.42578125" customWidth="1"/>
    <col min="12571" max="12578" width="9" customWidth="1"/>
    <col min="12579" max="12581" width="10" customWidth="1"/>
    <col min="12582" max="12583" width="9.42578125" customWidth="1"/>
    <col min="12584" max="12591" width="9" customWidth="1"/>
    <col min="12592" max="12594" width="10" customWidth="1"/>
    <col min="12595" max="12596" width="9.42578125" customWidth="1"/>
    <col min="12597" max="12604" width="9" customWidth="1"/>
    <col min="12605" max="12607" width="10" customWidth="1"/>
    <col min="12608" max="12609" width="9.42578125" customWidth="1"/>
    <col min="12610" max="12613" width="9" customWidth="1"/>
    <col min="12614" max="12614" width="33.7109375" customWidth="1"/>
    <col min="12615" max="12615" width="15.28515625" customWidth="1"/>
    <col min="12616" max="12616" width="12.5703125" customWidth="1"/>
    <col min="12617" max="12617" width="9" customWidth="1"/>
    <col min="12618" max="12620" width="10" customWidth="1"/>
    <col min="12621" max="12622" width="9.42578125" customWidth="1"/>
    <col min="12623" max="12630" width="9" customWidth="1"/>
    <col min="12631" max="12631" width="10" customWidth="1"/>
    <col min="12632" max="12632" width="9" customWidth="1"/>
    <col min="12633" max="12633" width="10" customWidth="1"/>
    <col min="12634" max="12635" width="9.42578125" customWidth="1"/>
    <col min="12636" max="12643" width="9" customWidth="1"/>
    <col min="12644" max="12648" width="10" customWidth="1"/>
    <col min="12649" max="12656" width="9" customWidth="1"/>
    <col min="12657" max="12659" width="10" customWidth="1"/>
    <col min="12660" max="12661" width="9.42578125" customWidth="1"/>
    <col min="12662" max="12669" width="9" customWidth="1"/>
    <col min="12670" max="12674" width="10" customWidth="1"/>
    <col min="12675" max="12682" width="9" customWidth="1"/>
    <col min="12683" max="12683" width="10" customWidth="1"/>
    <col min="12684" max="12684" width="7.5703125" customWidth="1"/>
    <col min="12685" max="12685" width="9.140625" customWidth="1"/>
    <col min="12686" max="12686" width="9.42578125" customWidth="1"/>
    <col min="12800" max="12800" width="33.42578125" customWidth="1"/>
    <col min="12801" max="12801" width="10.85546875" customWidth="1"/>
    <col min="12802" max="12802" width="9" customWidth="1"/>
    <col min="12803" max="12803" width="12.7109375" customWidth="1"/>
    <col min="12804" max="12804" width="9" customWidth="1"/>
    <col min="12805" max="12805" width="11.7109375" customWidth="1"/>
    <col min="12806" max="12808" width="9" customWidth="1"/>
    <col min="12809" max="12809" width="9.85546875" customWidth="1"/>
    <col min="12810" max="12810" width="12" customWidth="1"/>
    <col min="12811" max="12812" width="12.28515625" customWidth="1"/>
    <col min="12813" max="12813" width="9.42578125" customWidth="1"/>
    <col min="12814" max="12821" width="9" customWidth="1"/>
    <col min="12822" max="12824" width="10" customWidth="1"/>
    <col min="12825" max="12826" width="9.42578125" customWidth="1"/>
    <col min="12827" max="12834" width="9" customWidth="1"/>
    <col min="12835" max="12837" width="10" customWidth="1"/>
    <col min="12838" max="12839" width="9.42578125" customWidth="1"/>
    <col min="12840" max="12847" width="9" customWidth="1"/>
    <col min="12848" max="12850" width="10" customWidth="1"/>
    <col min="12851" max="12852" width="9.42578125" customWidth="1"/>
    <col min="12853" max="12860" width="9" customWidth="1"/>
    <col min="12861" max="12863" width="10" customWidth="1"/>
    <col min="12864" max="12865" width="9.42578125" customWidth="1"/>
    <col min="12866" max="12869" width="9" customWidth="1"/>
    <col min="12870" max="12870" width="33.7109375" customWidth="1"/>
    <col min="12871" max="12871" width="15.28515625" customWidth="1"/>
    <col min="12872" max="12872" width="12.5703125" customWidth="1"/>
    <col min="12873" max="12873" width="9" customWidth="1"/>
    <col min="12874" max="12876" width="10" customWidth="1"/>
    <col min="12877" max="12878" width="9.42578125" customWidth="1"/>
    <col min="12879" max="12886" width="9" customWidth="1"/>
    <col min="12887" max="12887" width="10" customWidth="1"/>
    <col min="12888" max="12888" width="9" customWidth="1"/>
    <col min="12889" max="12889" width="10" customWidth="1"/>
    <col min="12890" max="12891" width="9.42578125" customWidth="1"/>
    <col min="12892" max="12899" width="9" customWidth="1"/>
    <col min="12900" max="12904" width="10" customWidth="1"/>
    <col min="12905" max="12912" width="9" customWidth="1"/>
    <col min="12913" max="12915" width="10" customWidth="1"/>
    <col min="12916" max="12917" width="9.42578125" customWidth="1"/>
    <col min="12918" max="12925" width="9" customWidth="1"/>
    <col min="12926" max="12930" width="10" customWidth="1"/>
    <col min="12931" max="12938" width="9" customWidth="1"/>
    <col min="12939" max="12939" width="10" customWidth="1"/>
    <col min="12940" max="12940" width="7.5703125" customWidth="1"/>
    <col min="12941" max="12941" width="9.140625" customWidth="1"/>
    <col min="12942" max="12942" width="9.42578125" customWidth="1"/>
    <col min="13056" max="13056" width="33.42578125" customWidth="1"/>
    <col min="13057" max="13057" width="10.85546875" customWidth="1"/>
    <col min="13058" max="13058" width="9" customWidth="1"/>
    <col min="13059" max="13059" width="12.7109375" customWidth="1"/>
    <col min="13060" max="13060" width="9" customWidth="1"/>
    <col min="13061" max="13061" width="11.7109375" customWidth="1"/>
    <col min="13062" max="13064" width="9" customWidth="1"/>
    <col min="13065" max="13065" width="9.85546875" customWidth="1"/>
    <col min="13066" max="13066" width="12" customWidth="1"/>
    <col min="13067" max="13068" width="12.28515625" customWidth="1"/>
    <col min="13069" max="13069" width="9.42578125" customWidth="1"/>
    <col min="13070" max="13077" width="9" customWidth="1"/>
    <col min="13078" max="13080" width="10" customWidth="1"/>
    <col min="13081" max="13082" width="9.42578125" customWidth="1"/>
    <col min="13083" max="13090" width="9" customWidth="1"/>
    <col min="13091" max="13093" width="10" customWidth="1"/>
    <col min="13094" max="13095" width="9.42578125" customWidth="1"/>
    <col min="13096" max="13103" width="9" customWidth="1"/>
    <col min="13104" max="13106" width="10" customWidth="1"/>
    <col min="13107" max="13108" width="9.42578125" customWidth="1"/>
    <col min="13109" max="13116" width="9" customWidth="1"/>
    <col min="13117" max="13119" width="10" customWidth="1"/>
    <col min="13120" max="13121" width="9.42578125" customWidth="1"/>
    <col min="13122" max="13125" width="9" customWidth="1"/>
    <col min="13126" max="13126" width="33.7109375" customWidth="1"/>
    <col min="13127" max="13127" width="15.28515625" customWidth="1"/>
    <col min="13128" max="13128" width="12.5703125" customWidth="1"/>
    <col min="13129" max="13129" width="9" customWidth="1"/>
    <col min="13130" max="13132" width="10" customWidth="1"/>
    <col min="13133" max="13134" width="9.42578125" customWidth="1"/>
    <col min="13135" max="13142" width="9" customWidth="1"/>
    <col min="13143" max="13143" width="10" customWidth="1"/>
    <col min="13144" max="13144" width="9" customWidth="1"/>
    <col min="13145" max="13145" width="10" customWidth="1"/>
    <col min="13146" max="13147" width="9.42578125" customWidth="1"/>
    <col min="13148" max="13155" width="9" customWidth="1"/>
    <col min="13156" max="13160" width="10" customWidth="1"/>
    <col min="13161" max="13168" width="9" customWidth="1"/>
    <col min="13169" max="13171" width="10" customWidth="1"/>
    <col min="13172" max="13173" width="9.42578125" customWidth="1"/>
    <col min="13174" max="13181" width="9" customWidth="1"/>
    <col min="13182" max="13186" width="10" customWidth="1"/>
    <col min="13187" max="13194" width="9" customWidth="1"/>
    <col min="13195" max="13195" width="10" customWidth="1"/>
    <col min="13196" max="13196" width="7.5703125" customWidth="1"/>
    <col min="13197" max="13197" width="9.140625" customWidth="1"/>
    <col min="13198" max="13198" width="9.42578125" customWidth="1"/>
    <col min="13312" max="13312" width="33.42578125" customWidth="1"/>
    <col min="13313" max="13313" width="10.85546875" customWidth="1"/>
    <col min="13314" max="13314" width="9" customWidth="1"/>
    <col min="13315" max="13315" width="12.7109375" customWidth="1"/>
    <col min="13316" max="13316" width="9" customWidth="1"/>
    <col min="13317" max="13317" width="11.7109375" customWidth="1"/>
    <col min="13318" max="13320" width="9" customWidth="1"/>
    <col min="13321" max="13321" width="9.85546875" customWidth="1"/>
    <col min="13322" max="13322" width="12" customWidth="1"/>
    <col min="13323" max="13324" width="12.28515625" customWidth="1"/>
    <col min="13325" max="13325" width="9.42578125" customWidth="1"/>
    <col min="13326" max="13333" width="9" customWidth="1"/>
    <col min="13334" max="13336" width="10" customWidth="1"/>
    <col min="13337" max="13338" width="9.42578125" customWidth="1"/>
    <col min="13339" max="13346" width="9" customWidth="1"/>
    <col min="13347" max="13349" width="10" customWidth="1"/>
    <col min="13350" max="13351" width="9.42578125" customWidth="1"/>
    <col min="13352" max="13359" width="9" customWidth="1"/>
    <col min="13360" max="13362" width="10" customWidth="1"/>
    <col min="13363" max="13364" width="9.42578125" customWidth="1"/>
    <col min="13365" max="13372" width="9" customWidth="1"/>
    <col min="13373" max="13375" width="10" customWidth="1"/>
    <col min="13376" max="13377" width="9.42578125" customWidth="1"/>
    <col min="13378" max="13381" width="9" customWidth="1"/>
    <col min="13382" max="13382" width="33.7109375" customWidth="1"/>
    <col min="13383" max="13383" width="15.28515625" customWidth="1"/>
    <col min="13384" max="13384" width="12.5703125" customWidth="1"/>
    <col min="13385" max="13385" width="9" customWidth="1"/>
    <col min="13386" max="13388" width="10" customWidth="1"/>
    <col min="13389" max="13390" width="9.42578125" customWidth="1"/>
    <col min="13391" max="13398" width="9" customWidth="1"/>
    <col min="13399" max="13399" width="10" customWidth="1"/>
    <col min="13400" max="13400" width="9" customWidth="1"/>
    <col min="13401" max="13401" width="10" customWidth="1"/>
    <col min="13402" max="13403" width="9.42578125" customWidth="1"/>
    <col min="13404" max="13411" width="9" customWidth="1"/>
    <col min="13412" max="13416" width="10" customWidth="1"/>
    <col min="13417" max="13424" width="9" customWidth="1"/>
    <col min="13425" max="13427" width="10" customWidth="1"/>
    <col min="13428" max="13429" width="9.42578125" customWidth="1"/>
    <col min="13430" max="13437" width="9" customWidth="1"/>
    <col min="13438" max="13442" width="10" customWidth="1"/>
    <col min="13443" max="13450" width="9" customWidth="1"/>
    <col min="13451" max="13451" width="10" customWidth="1"/>
    <col min="13452" max="13452" width="7.5703125" customWidth="1"/>
    <col min="13453" max="13453" width="9.140625" customWidth="1"/>
    <col min="13454" max="13454" width="9.42578125" customWidth="1"/>
    <col min="13568" max="13568" width="33.42578125" customWidth="1"/>
    <col min="13569" max="13569" width="10.85546875" customWidth="1"/>
    <col min="13570" max="13570" width="9" customWidth="1"/>
    <col min="13571" max="13571" width="12.7109375" customWidth="1"/>
    <col min="13572" max="13572" width="9" customWidth="1"/>
    <col min="13573" max="13573" width="11.7109375" customWidth="1"/>
    <col min="13574" max="13576" width="9" customWidth="1"/>
    <col min="13577" max="13577" width="9.85546875" customWidth="1"/>
    <col min="13578" max="13578" width="12" customWidth="1"/>
    <col min="13579" max="13580" width="12.28515625" customWidth="1"/>
    <col min="13581" max="13581" width="9.42578125" customWidth="1"/>
    <col min="13582" max="13589" width="9" customWidth="1"/>
    <col min="13590" max="13592" width="10" customWidth="1"/>
    <col min="13593" max="13594" width="9.42578125" customWidth="1"/>
    <col min="13595" max="13602" width="9" customWidth="1"/>
    <col min="13603" max="13605" width="10" customWidth="1"/>
    <col min="13606" max="13607" width="9.42578125" customWidth="1"/>
    <col min="13608" max="13615" width="9" customWidth="1"/>
    <col min="13616" max="13618" width="10" customWidth="1"/>
    <col min="13619" max="13620" width="9.42578125" customWidth="1"/>
    <col min="13621" max="13628" width="9" customWidth="1"/>
    <col min="13629" max="13631" width="10" customWidth="1"/>
    <col min="13632" max="13633" width="9.42578125" customWidth="1"/>
    <col min="13634" max="13637" width="9" customWidth="1"/>
    <col min="13638" max="13638" width="33.7109375" customWidth="1"/>
    <col min="13639" max="13639" width="15.28515625" customWidth="1"/>
    <col min="13640" max="13640" width="12.5703125" customWidth="1"/>
    <col min="13641" max="13641" width="9" customWidth="1"/>
    <col min="13642" max="13644" width="10" customWidth="1"/>
    <col min="13645" max="13646" width="9.42578125" customWidth="1"/>
    <col min="13647" max="13654" width="9" customWidth="1"/>
    <col min="13655" max="13655" width="10" customWidth="1"/>
    <col min="13656" max="13656" width="9" customWidth="1"/>
    <col min="13657" max="13657" width="10" customWidth="1"/>
    <col min="13658" max="13659" width="9.42578125" customWidth="1"/>
    <col min="13660" max="13667" width="9" customWidth="1"/>
    <col min="13668" max="13672" width="10" customWidth="1"/>
    <col min="13673" max="13680" width="9" customWidth="1"/>
    <col min="13681" max="13683" width="10" customWidth="1"/>
    <col min="13684" max="13685" width="9.42578125" customWidth="1"/>
    <col min="13686" max="13693" width="9" customWidth="1"/>
    <col min="13694" max="13698" width="10" customWidth="1"/>
    <col min="13699" max="13706" width="9" customWidth="1"/>
    <col min="13707" max="13707" width="10" customWidth="1"/>
    <col min="13708" max="13708" width="7.5703125" customWidth="1"/>
    <col min="13709" max="13709" width="9.140625" customWidth="1"/>
    <col min="13710" max="13710" width="9.42578125" customWidth="1"/>
    <col min="13824" max="13824" width="33.42578125" customWidth="1"/>
    <col min="13825" max="13825" width="10.85546875" customWidth="1"/>
    <col min="13826" max="13826" width="9" customWidth="1"/>
    <col min="13827" max="13827" width="12.7109375" customWidth="1"/>
    <col min="13828" max="13828" width="9" customWidth="1"/>
    <col min="13829" max="13829" width="11.7109375" customWidth="1"/>
    <col min="13830" max="13832" width="9" customWidth="1"/>
    <col min="13833" max="13833" width="9.85546875" customWidth="1"/>
    <col min="13834" max="13834" width="12" customWidth="1"/>
    <col min="13835" max="13836" width="12.28515625" customWidth="1"/>
    <col min="13837" max="13837" width="9.42578125" customWidth="1"/>
    <col min="13838" max="13845" width="9" customWidth="1"/>
    <col min="13846" max="13848" width="10" customWidth="1"/>
    <col min="13849" max="13850" width="9.42578125" customWidth="1"/>
    <col min="13851" max="13858" width="9" customWidth="1"/>
    <col min="13859" max="13861" width="10" customWidth="1"/>
    <col min="13862" max="13863" width="9.42578125" customWidth="1"/>
    <col min="13864" max="13871" width="9" customWidth="1"/>
    <col min="13872" max="13874" width="10" customWidth="1"/>
    <col min="13875" max="13876" width="9.42578125" customWidth="1"/>
    <col min="13877" max="13884" width="9" customWidth="1"/>
    <col min="13885" max="13887" width="10" customWidth="1"/>
    <col min="13888" max="13889" width="9.42578125" customWidth="1"/>
    <col min="13890" max="13893" width="9" customWidth="1"/>
    <col min="13894" max="13894" width="33.7109375" customWidth="1"/>
    <col min="13895" max="13895" width="15.28515625" customWidth="1"/>
    <col min="13896" max="13896" width="12.5703125" customWidth="1"/>
    <col min="13897" max="13897" width="9" customWidth="1"/>
    <col min="13898" max="13900" width="10" customWidth="1"/>
    <col min="13901" max="13902" width="9.42578125" customWidth="1"/>
    <col min="13903" max="13910" width="9" customWidth="1"/>
    <col min="13911" max="13911" width="10" customWidth="1"/>
    <col min="13912" max="13912" width="9" customWidth="1"/>
    <col min="13913" max="13913" width="10" customWidth="1"/>
    <col min="13914" max="13915" width="9.42578125" customWidth="1"/>
    <col min="13916" max="13923" width="9" customWidth="1"/>
    <col min="13924" max="13928" width="10" customWidth="1"/>
    <col min="13929" max="13936" width="9" customWidth="1"/>
    <col min="13937" max="13939" width="10" customWidth="1"/>
    <col min="13940" max="13941" width="9.42578125" customWidth="1"/>
    <col min="13942" max="13949" width="9" customWidth="1"/>
    <col min="13950" max="13954" width="10" customWidth="1"/>
    <col min="13955" max="13962" width="9" customWidth="1"/>
    <col min="13963" max="13963" width="10" customWidth="1"/>
    <col min="13964" max="13964" width="7.5703125" customWidth="1"/>
    <col min="13965" max="13965" width="9.140625" customWidth="1"/>
    <col min="13966" max="13966" width="9.42578125" customWidth="1"/>
    <col min="14080" max="14080" width="33.42578125" customWidth="1"/>
    <col min="14081" max="14081" width="10.85546875" customWidth="1"/>
    <col min="14082" max="14082" width="9" customWidth="1"/>
    <col min="14083" max="14083" width="12.7109375" customWidth="1"/>
    <col min="14084" max="14084" width="9" customWidth="1"/>
    <col min="14085" max="14085" width="11.7109375" customWidth="1"/>
    <col min="14086" max="14088" width="9" customWidth="1"/>
    <col min="14089" max="14089" width="9.85546875" customWidth="1"/>
    <col min="14090" max="14090" width="12" customWidth="1"/>
    <col min="14091" max="14092" width="12.28515625" customWidth="1"/>
    <col min="14093" max="14093" width="9.42578125" customWidth="1"/>
    <col min="14094" max="14101" width="9" customWidth="1"/>
    <col min="14102" max="14104" width="10" customWidth="1"/>
    <col min="14105" max="14106" width="9.42578125" customWidth="1"/>
    <col min="14107" max="14114" width="9" customWidth="1"/>
    <col min="14115" max="14117" width="10" customWidth="1"/>
    <col min="14118" max="14119" width="9.42578125" customWidth="1"/>
    <col min="14120" max="14127" width="9" customWidth="1"/>
    <col min="14128" max="14130" width="10" customWidth="1"/>
    <col min="14131" max="14132" width="9.42578125" customWidth="1"/>
    <col min="14133" max="14140" width="9" customWidth="1"/>
    <col min="14141" max="14143" width="10" customWidth="1"/>
    <col min="14144" max="14145" width="9.42578125" customWidth="1"/>
    <col min="14146" max="14149" width="9" customWidth="1"/>
    <col min="14150" max="14150" width="33.7109375" customWidth="1"/>
    <col min="14151" max="14151" width="15.28515625" customWidth="1"/>
    <col min="14152" max="14152" width="12.5703125" customWidth="1"/>
    <col min="14153" max="14153" width="9" customWidth="1"/>
    <col min="14154" max="14156" width="10" customWidth="1"/>
    <col min="14157" max="14158" width="9.42578125" customWidth="1"/>
    <col min="14159" max="14166" width="9" customWidth="1"/>
    <col min="14167" max="14167" width="10" customWidth="1"/>
    <col min="14168" max="14168" width="9" customWidth="1"/>
    <col min="14169" max="14169" width="10" customWidth="1"/>
    <col min="14170" max="14171" width="9.42578125" customWidth="1"/>
    <col min="14172" max="14179" width="9" customWidth="1"/>
    <col min="14180" max="14184" width="10" customWidth="1"/>
    <col min="14185" max="14192" width="9" customWidth="1"/>
    <col min="14193" max="14195" width="10" customWidth="1"/>
    <col min="14196" max="14197" width="9.42578125" customWidth="1"/>
    <col min="14198" max="14205" width="9" customWidth="1"/>
    <col min="14206" max="14210" width="10" customWidth="1"/>
    <col min="14211" max="14218" width="9" customWidth="1"/>
    <col min="14219" max="14219" width="10" customWidth="1"/>
    <col min="14220" max="14220" width="7.5703125" customWidth="1"/>
    <col min="14221" max="14221" width="9.140625" customWidth="1"/>
    <col min="14222" max="14222" width="9.42578125" customWidth="1"/>
    <col min="14336" max="14336" width="33.42578125" customWidth="1"/>
    <col min="14337" max="14337" width="10.85546875" customWidth="1"/>
    <col min="14338" max="14338" width="9" customWidth="1"/>
    <col min="14339" max="14339" width="12.7109375" customWidth="1"/>
    <col min="14340" max="14340" width="9" customWidth="1"/>
    <col min="14341" max="14341" width="11.7109375" customWidth="1"/>
    <col min="14342" max="14344" width="9" customWidth="1"/>
    <col min="14345" max="14345" width="9.85546875" customWidth="1"/>
    <col min="14346" max="14346" width="12" customWidth="1"/>
    <col min="14347" max="14348" width="12.28515625" customWidth="1"/>
    <col min="14349" max="14349" width="9.42578125" customWidth="1"/>
    <col min="14350" max="14357" width="9" customWidth="1"/>
    <col min="14358" max="14360" width="10" customWidth="1"/>
    <col min="14361" max="14362" width="9.42578125" customWidth="1"/>
    <col min="14363" max="14370" width="9" customWidth="1"/>
    <col min="14371" max="14373" width="10" customWidth="1"/>
    <col min="14374" max="14375" width="9.42578125" customWidth="1"/>
    <col min="14376" max="14383" width="9" customWidth="1"/>
    <col min="14384" max="14386" width="10" customWidth="1"/>
    <col min="14387" max="14388" width="9.42578125" customWidth="1"/>
    <col min="14389" max="14396" width="9" customWidth="1"/>
    <col min="14397" max="14399" width="10" customWidth="1"/>
    <col min="14400" max="14401" width="9.42578125" customWidth="1"/>
    <col min="14402" max="14405" width="9" customWidth="1"/>
    <col min="14406" max="14406" width="33.7109375" customWidth="1"/>
    <col min="14407" max="14407" width="15.28515625" customWidth="1"/>
    <col min="14408" max="14408" width="12.5703125" customWidth="1"/>
    <col min="14409" max="14409" width="9" customWidth="1"/>
    <col min="14410" max="14412" width="10" customWidth="1"/>
    <col min="14413" max="14414" width="9.42578125" customWidth="1"/>
    <col min="14415" max="14422" width="9" customWidth="1"/>
    <col min="14423" max="14423" width="10" customWidth="1"/>
    <col min="14424" max="14424" width="9" customWidth="1"/>
    <col min="14425" max="14425" width="10" customWidth="1"/>
    <col min="14426" max="14427" width="9.42578125" customWidth="1"/>
    <col min="14428" max="14435" width="9" customWidth="1"/>
    <col min="14436" max="14440" width="10" customWidth="1"/>
    <col min="14441" max="14448" width="9" customWidth="1"/>
    <col min="14449" max="14451" width="10" customWidth="1"/>
    <col min="14452" max="14453" width="9.42578125" customWidth="1"/>
    <col min="14454" max="14461" width="9" customWidth="1"/>
    <col min="14462" max="14466" width="10" customWidth="1"/>
    <col min="14467" max="14474" width="9" customWidth="1"/>
    <col min="14475" max="14475" width="10" customWidth="1"/>
    <col min="14476" max="14476" width="7.5703125" customWidth="1"/>
    <col min="14477" max="14477" width="9.140625" customWidth="1"/>
    <col min="14478" max="14478" width="9.42578125" customWidth="1"/>
    <col min="14592" max="14592" width="33.42578125" customWidth="1"/>
    <col min="14593" max="14593" width="10.85546875" customWidth="1"/>
    <col min="14594" max="14594" width="9" customWidth="1"/>
    <col min="14595" max="14595" width="12.7109375" customWidth="1"/>
    <col min="14596" max="14596" width="9" customWidth="1"/>
    <col min="14597" max="14597" width="11.7109375" customWidth="1"/>
    <col min="14598" max="14600" width="9" customWidth="1"/>
    <col min="14601" max="14601" width="9.85546875" customWidth="1"/>
    <col min="14602" max="14602" width="12" customWidth="1"/>
    <col min="14603" max="14604" width="12.28515625" customWidth="1"/>
    <col min="14605" max="14605" width="9.42578125" customWidth="1"/>
    <col min="14606" max="14613" width="9" customWidth="1"/>
    <col min="14614" max="14616" width="10" customWidth="1"/>
    <col min="14617" max="14618" width="9.42578125" customWidth="1"/>
    <col min="14619" max="14626" width="9" customWidth="1"/>
    <col min="14627" max="14629" width="10" customWidth="1"/>
    <col min="14630" max="14631" width="9.42578125" customWidth="1"/>
    <col min="14632" max="14639" width="9" customWidth="1"/>
    <col min="14640" max="14642" width="10" customWidth="1"/>
    <col min="14643" max="14644" width="9.42578125" customWidth="1"/>
    <col min="14645" max="14652" width="9" customWidth="1"/>
    <col min="14653" max="14655" width="10" customWidth="1"/>
    <col min="14656" max="14657" width="9.42578125" customWidth="1"/>
    <col min="14658" max="14661" width="9" customWidth="1"/>
    <col min="14662" max="14662" width="33.7109375" customWidth="1"/>
    <col min="14663" max="14663" width="15.28515625" customWidth="1"/>
    <col min="14664" max="14664" width="12.5703125" customWidth="1"/>
    <col min="14665" max="14665" width="9" customWidth="1"/>
    <col min="14666" max="14668" width="10" customWidth="1"/>
    <col min="14669" max="14670" width="9.42578125" customWidth="1"/>
    <col min="14671" max="14678" width="9" customWidth="1"/>
    <col min="14679" max="14679" width="10" customWidth="1"/>
    <col min="14680" max="14680" width="9" customWidth="1"/>
    <col min="14681" max="14681" width="10" customWidth="1"/>
    <col min="14682" max="14683" width="9.42578125" customWidth="1"/>
    <col min="14684" max="14691" width="9" customWidth="1"/>
    <col min="14692" max="14696" width="10" customWidth="1"/>
    <col min="14697" max="14704" width="9" customWidth="1"/>
    <col min="14705" max="14707" width="10" customWidth="1"/>
    <col min="14708" max="14709" width="9.42578125" customWidth="1"/>
    <col min="14710" max="14717" width="9" customWidth="1"/>
    <col min="14718" max="14722" width="10" customWidth="1"/>
    <col min="14723" max="14730" width="9" customWidth="1"/>
    <col min="14731" max="14731" width="10" customWidth="1"/>
    <col min="14732" max="14732" width="7.5703125" customWidth="1"/>
    <col min="14733" max="14733" width="9.140625" customWidth="1"/>
    <col min="14734" max="14734" width="9.42578125" customWidth="1"/>
    <col min="14848" max="14848" width="33.42578125" customWidth="1"/>
    <col min="14849" max="14849" width="10.85546875" customWidth="1"/>
    <col min="14850" max="14850" width="9" customWidth="1"/>
    <col min="14851" max="14851" width="12.7109375" customWidth="1"/>
    <col min="14852" max="14852" width="9" customWidth="1"/>
    <col min="14853" max="14853" width="11.7109375" customWidth="1"/>
    <col min="14854" max="14856" width="9" customWidth="1"/>
    <col min="14857" max="14857" width="9.85546875" customWidth="1"/>
    <col min="14858" max="14858" width="12" customWidth="1"/>
    <col min="14859" max="14860" width="12.28515625" customWidth="1"/>
    <col min="14861" max="14861" width="9.42578125" customWidth="1"/>
    <col min="14862" max="14869" width="9" customWidth="1"/>
    <col min="14870" max="14872" width="10" customWidth="1"/>
    <col min="14873" max="14874" width="9.42578125" customWidth="1"/>
    <col min="14875" max="14882" width="9" customWidth="1"/>
    <col min="14883" max="14885" width="10" customWidth="1"/>
    <col min="14886" max="14887" width="9.42578125" customWidth="1"/>
    <col min="14888" max="14895" width="9" customWidth="1"/>
    <col min="14896" max="14898" width="10" customWidth="1"/>
    <col min="14899" max="14900" width="9.42578125" customWidth="1"/>
    <col min="14901" max="14908" width="9" customWidth="1"/>
    <col min="14909" max="14911" width="10" customWidth="1"/>
    <col min="14912" max="14913" width="9.42578125" customWidth="1"/>
    <col min="14914" max="14917" width="9" customWidth="1"/>
    <col min="14918" max="14918" width="33.7109375" customWidth="1"/>
    <col min="14919" max="14919" width="15.28515625" customWidth="1"/>
    <col min="14920" max="14920" width="12.5703125" customWidth="1"/>
    <col min="14921" max="14921" width="9" customWidth="1"/>
    <col min="14922" max="14924" width="10" customWidth="1"/>
    <col min="14925" max="14926" width="9.42578125" customWidth="1"/>
    <col min="14927" max="14934" width="9" customWidth="1"/>
    <col min="14935" max="14935" width="10" customWidth="1"/>
    <col min="14936" max="14936" width="9" customWidth="1"/>
    <col min="14937" max="14937" width="10" customWidth="1"/>
    <col min="14938" max="14939" width="9.42578125" customWidth="1"/>
    <col min="14940" max="14947" width="9" customWidth="1"/>
    <col min="14948" max="14952" width="10" customWidth="1"/>
    <col min="14953" max="14960" width="9" customWidth="1"/>
    <col min="14961" max="14963" width="10" customWidth="1"/>
    <col min="14964" max="14965" width="9.42578125" customWidth="1"/>
    <col min="14966" max="14973" width="9" customWidth="1"/>
    <col min="14974" max="14978" width="10" customWidth="1"/>
    <col min="14979" max="14986" width="9" customWidth="1"/>
    <col min="14987" max="14987" width="10" customWidth="1"/>
    <col min="14988" max="14988" width="7.5703125" customWidth="1"/>
    <col min="14989" max="14989" width="9.140625" customWidth="1"/>
    <col min="14990" max="14990" width="9.42578125" customWidth="1"/>
    <col min="15104" max="15104" width="33.42578125" customWidth="1"/>
    <col min="15105" max="15105" width="10.85546875" customWidth="1"/>
    <col min="15106" max="15106" width="9" customWidth="1"/>
    <col min="15107" max="15107" width="12.7109375" customWidth="1"/>
    <col min="15108" max="15108" width="9" customWidth="1"/>
    <col min="15109" max="15109" width="11.7109375" customWidth="1"/>
    <col min="15110" max="15112" width="9" customWidth="1"/>
    <col min="15113" max="15113" width="9.85546875" customWidth="1"/>
    <col min="15114" max="15114" width="12" customWidth="1"/>
    <col min="15115" max="15116" width="12.28515625" customWidth="1"/>
    <col min="15117" max="15117" width="9.42578125" customWidth="1"/>
    <col min="15118" max="15125" width="9" customWidth="1"/>
    <col min="15126" max="15128" width="10" customWidth="1"/>
    <col min="15129" max="15130" width="9.42578125" customWidth="1"/>
    <col min="15131" max="15138" width="9" customWidth="1"/>
    <col min="15139" max="15141" width="10" customWidth="1"/>
    <col min="15142" max="15143" width="9.42578125" customWidth="1"/>
    <col min="15144" max="15151" width="9" customWidth="1"/>
    <col min="15152" max="15154" width="10" customWidth="1"/>
    <col min="15155" max="15156" width="9.42578125" customWidth="1"/>
    <col min="15157" max="15164" width="9" customWidth="1"/>
    <col min="15165" max="15167" width="10" customWidth="1"/>
    <col min="15168" max="15169" width="9.42578125" customWidth="1"/>
    <col min="15170" max="15173" width="9" customWidth="1"/>
    <col min="15174" max="15174" width="33.7109375" customWidth="1"/>
    <col min="15175" max="15175" width="15.28515625" customWidth="1"/>
    <col min="15176" max="15176" width="12.5703125" customWidth="1"/>
    <col min="15177" max="15177" width="9" customWidth="1"/>
    <col min="15178" max="15180" width="10" customWidth="1"/>
    <col min="15181" max="15182" width="9.42578125" customWidth="1"/>
    <col min="15183" max="15190" width="9" customWidth="1"/>
    <col min="15191" max="15191" width="10" customWidth="1"/>
    <col min="15192" max="15192" width="9" customWidth="1"/>
    <col min="15193" max="15193" width="10" customWidth="1"/>
    <col min="15194" max="15195" width="9.42578125" customWidth="1"/>
    <col min="15196" max="15203" width="9" customWidth="1"/>
    <col min="15204" max="15208" width="10" customWidth="1"/>
    <col min="15209" max="15216" width="9" customWidth="1"/>
    <col min="15217" max="15219" width="10" customWidth="1"/>
    <col min="15220" max="15221" width="9.42578125" customWidth="1"/>
    <col min="15222" max="15229" width="9" customWidth="1"/>
    <col min="15230" max="15234" width="10" customWidth="1"/>
    <col min="15235" max="15242" width="9" customWidth="1"/>
    <col min="15243" max="15243" width="10" customWidth="1"/>
    <col min="15244" max="15244" width="7.5703125" customWidth="1"/>
    <col min="15245" max="15245" width="9.140625" customWidth="1"/>
    <col min="15246" max="15246" width="9.42578125" customWidth="1"/>
    <col min="15360" max="15360" width="33.42578125" customWidth="1"/>
    <col min="15361" max="15361" width="10.85546875" customWidth="1"/>
    <col min="15362" max="15362" width="9" customWidth="1"/>
    <col min="15363" max="15363" width="12.7109375" customWidth="1"/>
    <col min="15364" max="15364" width="9" customWidth="1"/>
    <col min="15365" max="15365" width="11.7109375" customWidth="1"/>
    <col min="15366" max="15368" width="9" customWidth="1"/>
    <col min="15369" max="15369" width="9.85546875" customWidth="1"/>
    <col min="15370" max="15370" width="12" customWidth="1"/>
    <col min="15371" max="15372" width="12.28515625" customWidth="1"/>
    <col min="15373" max="15373" width="9.42578125" customWidth="1"/>
    <col min="15374" max="15381" width="9" customWidth="1"/>
    <col min="15382" max="15384" width="10" customWidth="1"/>
    <col min="15385" max="15386" width="9.42578125" customWidth="1"/>
    <col min="15387" max="15394" width="9" customWidth="1"/>
    <col min="15395" max="15397" width="10" customWidth="1"/>
    <col min="15398" max="15399" width="9.42578125" customWidth="1"/>
    <col min="15400" max="15407" width="9" customWidth="1"/>
    <col min="15408" max="15410" width="10" customWidth="1"/>
    <col min="15411" max="15412" width="9.42578125" customWidth="1"/>
    <col min="15413" max="15420" width="9" customWidth="1"/>
    <col min="15421" max="15423" width="10" customWidth="1"/>
    <col min="15424" max="15425" width="9.42578125" customWidth="1"/>
    <col min="15426" max="15429" width="9" customWidth="1"/>
    <col min="15430" max="15430" width="33.7109375" customWidth="1"/>
    <col min="15431" max="15431" width="15.28515625" customWidth="1"/>
    <col min="15432" max="15432" width="12.5703125" customWidth="1"/>
    <col min="15433" max="15433" width="9" customWidth="1"/>
    <col min="15434" max="15436" width="10" customWidth="1"/>
    <col min="15437" max="15438" width="9.42578125" customWidth="1"/>
    <col min="15439" max="15446" width="9" customWidth="1"/>
    <col min="15447" max="15447" width="10" customWidth="1"/>
    <col min="15448" max="15448" width="9" customWidth="1"/>
    <col min="15449" max="15449" width="10" customWidth="1"/>
    <col min="15450" max="15451" width="9.42578125" customWidth="1"/>
    <col min="15452" max="15459" width="9" customWidth="1"/>
    <col min="15460" max="15464" width="10" customWidth="1"/>
    <col min="15465" max="15472" width="9" customWidth="1"/>
    <col min="15473" max="15475" width="10" customWidth="1"/>
    <col min="15476" max="15477" width="9.42578125" customWidth="1"/>
    <col min="15478" max="15485" width="9" customWidth="1"/>
    <col min="15486" max="15490" width="10" customWidth="1"/>
    <col min="15491" max="15498" width="9" customWidth="1"/>
    <col min="15499" max="15499" width="10" customWidth="1"/>
    <col min="15500" max="15500" width="7.5703125" customWidth="1"/>
    <col min="15501" max="15501" width="9.140625" customWidth="1"/>
    <col min="15502" max="15502" width="9.42578125" customWidth="1"/>
    <col min="15616" max="15616" width="33.42578125" customWidth="1"/>
    <col min="15617" max="15617" width="10.85546875" customWidth="1"/>
    <col min="15618" max="15618" width="9" customWidth="1"/>
    <col min="15619" max="15619" width="12.7109375" customWidth="1"/>
    <col min="15620" max="15620" width="9" customWidth="1"/>
    <col min="15621" max="15621" width="11.7109375" customWidth="1"/>
    <col min="15622" max="15624" width="9" customWidth="1"/>
    <col min="15625" max="15625" width="9.85546875" customWidth="1"/>
    <col min="15626" max="15626" width="12" customWidth="1"/>
    <col min="15627" max="15628" width="12.28515625" customWidth="1"/>
    <col min="15629" max="15629" width="9.42578125" customWidth="1"/>
    <col min="15630" max="15637" width="9" customWidth="1"/>
    <col min="15638" max="15640" width="10" customWidth="1"/>
    <col min="15641" max="15642" width="9.42578125" customWidth="1"/>
    <col min="15643" max="15650" width="9" customWidth="1"/>
    <col min="15651" max="15653" width="10" customWidth="1"/>
    <col min="15654" max="15655" width="9.42578125" customWidth="1"/>
    <col min="15656" max="15663" width="9" customWidth="1"/>
    <col min="15664" max="15666" width="10" customWidth="1"/>
    <col min="15667" max="15668" width="9.42578125" customWidth="1"/>
    <col min="15669" max="15676" width="9" customWidth="1"/>
    <col min="15677" max="15679" width="10" customWidth="1"/>
    <col min="15680" max="15681" width="9.42578125" customWidth="1"/>
    <col min="15682" max="15685" width="9" customWidth="1"/>
    <col min="15686" max="15686" width="33.7109375" customWidth="1"/>
    <col min="15687" max="15687" width="15.28515625" customWidth="1"/>
    <col min="15688" max="15688" width="12.5703125" customWidth="1"/>
    <col min="15689" max="15689" width="9" customWidth="1"/>
    <col min="15690" max="15692" width="10" customWidth="1"/>
    <col min="15693" max="15694" width="9.42578125" customWidth="1"/>
    <col min="15695" max="15702" width="9" customWidth="1"/>
    <col min="15703" max="15703" width="10" customWidth="1"/>
    <col min="15704" max="15704" width="9" customWidth="1"/>
    <col min="15705" max="15705" width="10" customWidth="1"/>
    <col min="15706" max="15707" width="9.42578125" customWidth="1"/>
    <col min="15708" max="15715" width="9" customWidth="1"/>
    <col min="15716" max="15720" width="10" customWidth="1"/>
    <col min="15721" max="15728" width="9" customWidth="1"/>
    <col min="15729" max="15731" width="10" customWidth="1"/>
    <col min="15732" max="15733" width="9.42578125" customWidth="1"/>
    <col min="15734" max="15741" width="9" customWidth="1"/>
    <col min="15742" max="15746" width="10" customWidth="1"/>
    <col min="15747" max="15754" width="9" customWidth="1"/>
    <col min="15755" max="15755" width="10" customWidth="1"/>
    <col min="15756" max="15756" width="7.5703125" customWidth="1"/>
    <col min="15757" max="15757" width="9.140625" customWidth="1"/>
    <col min="15758" max="15758" width="9.42578125" customWidth="1"/>
    <col min="15872" max="15872" width="33.42578125" customWidth="1"/>
    <col min="15873" max="15873" width="10.85546875" customWidth="1"/>
    <col min="15874" max="15874" width="9" customWidth="1"/>
    <col min="15875" max="15875" width="12.7109375" customWidth="1"/>
    <col min="15876" max="15876" width="9" customWidth="1"/>
    <col min="15877" max="15877" width="11.7109375" customWidth="1"/>
    <col min="15878" max="15880" width="9" customWidth="1"/>
    <col min="15881" max="15881" width="9.85546875" customWidth="1"/>
    <col min="15882" max="15882" width="12" customWidth="1"/>
    <col min="15883" max="15884" width="12.28515625" customWidth="1"/>
    <col min="15885" max="15885" width="9.42578125" customWidth="1"/>
    <col min="15886" max="15893" width="9" customWidth="1"/>
    <col min="15894" max="15896" width="10" customWidth="1"/>
    <col min="15897" max="15898" width="9.42578125" customWidth="1"/>
    <col min="15899" max="15906" width="9" customWidth="1"/>
    <col min="15907" max="15909" width="10" customWidth="1"/>
    <col min="15910" max="15911" width="9.42578125" customWidth="1"/>
    <col min="15912" max="15919" width="9" customWidth="1"/>
    <col min="15920" max="15922" width="10" customWidth="1"/>
    <col min="15923" max="15924" width="9.42578125" customWidth="1"/>
    <col min="15925" max="15932" width="9" customWidth="1"/>
    <col min="15933" max="15935" width="10" customWidth="1"/>
    <col min="15936" max="15937" width="9.42578125" customWidth="1"/>
    <col min="15938" max="15941" width="9" customWidth="1"/>
    <col min="15942" max="15942" width="33.7109375" customWidth="1"/>
    <col min="15943" max="15943" width="15.28515625" customWidth="1"/>
    <col min="15944" max="15944" width="12.5703125" customWidth="1"/>
    <col min="15945" max="15945" width="9" customWidth="1"/>
    <col min="15946" max="15948" width="10" customWidth="1"/>
    <col min="15949" max="15950" width="9.42578125" customWidth="1"/>
    <col min="15951" max="15958" width="9" customWidth="1"/>
    <col min="15959" max="15959" width="10" customWidth="1"/>
    <col min="15960" max="15960" width="9" customWidth="1"/>
    <col min="15961" max="15961" width="10" customWidth="1"/>
    <col min="15962" max="15963" width="9.42578125" customWidth="1"/>
    <col min="15964" max="15971" width="9" customWidth="1"/>
    <col min="15972" max="15976" width="10" customWidth="1"/>
    <col min="15977" max="15984" width="9" customWidth="1"/>
    <col min="15985" max="15987" width="10" customWidth="1"/>
    <col min="15988" max="15989" width="9.42578125" customWidth="1"/>
    <col min="15990" max="15997" width="9" customWidth="1"/>
    <col min="15998" max="16002" width="10" customWidth="1"/>
    <col min="16003" max="16010" width="9" customWidth="1"/>
    <col min="16011" max="16011" width="10" customWidth="1"/>
    <col min="16012" max="16012" width="7.5703125" customWidth="1"/>
    <col min="16013" max="16013" width="9.140625" customWidth="1"/>
    <col min="16014" max="16014" width="9.42578125" customWidth="1"/>
    <col min="16128" max="16128" width="33.42578125" customWidth="1"/>
    <col min="16129" max="16129" width="10.85546875" customWidth="1"/>
    <col min="16130" max="16130" width="9" customWidth="1"/>
    <col min="16131" max="16131" width="12.7109375" customWidth="1"/>
    <col min="16132" max="16132" width="9" customWidth="1"/>
    <col min="16133" max="16133" width="11.7109375" customWidth="1"/>
    <col min="16134" max="16136" width="9" customWidth="1"/>
    <col min="16137" max="16137" width="9.85546875" customWidth="1"/>
    <col min="16138" max="16138" width="12" customWidth="1"/>
    <col min="16139" max="16140" width="12.28515625" customWidth="1"/>
    <col min="16141" max="16141" width="9.42578125" customWidth="1"/>
    <col min="16142" max="16149" width="9" customWidth="1"/>
    <col min="16150" max="16152" width="10" customWidth="1"/>
    <col min="16153" max="16154" width="9.42578125" customWidth="1"/>
    <col min="16155" max="16162" width="9" customWidth="1"/>
    <col min="16163" max="16165" width="10" customWidth="1"/>
    <col min="16166" max="16167" width="9.42578125" customWidth="1"/>
    <col min="16168" max="16175" width="9" customWidth="1"/>
    <col min="16176" max="16178" width="10" customWidth="1"/>
    <col min="16179" max="16180" width="9.42578125" customWidth="1"/>
    <col min="16181" max="16188" width="9" customWidth="1"/>
    <col min="16189" max="16191" width="10" customWidth="1"/>
    <col min="16192" max="16193" width="9.42578125" customWidth="1"/>
    <col min="16194" max="16197" width="9" customWidth="1"/>
    <col min="16198" max="16198" width="33.7109375" customWidth="1"/>
    <col min="16199" max="16199" width="15.28515625" customWidth="1"/>
    <col min="16200" max="16200" width="12.5703125" customWidth="1"/>
    <col min="16201" max="16201" width="9" customWidth="1"/>
    <col min="16202" max="16204" width="10" customWidth="1"/>
    <col min="16205" max="16206" width="9.42578125" customWidth="1"/>
    <col min="16207" max="16214" width="9" customWidth="1"/>
    <col min="16215" max="16215" width="10" customWidth="1"/>
    <col min="16216" max="16216" width="9" customWidth="1"/>
    <col min="16217" max="16217" width="10" customWidth="1"/>
    <col min="16218" max="16219" width="9.42578125" customWidth="1"/>
    <col min="16220" max="16227" width="9" customWidth="1"/>
    <col min="16228" max="16232" width="10" customWidth="1"/>
    <col min="16233" max="16240" width="9" customWidth="1"/>
    <col min="16241" max="16243" width="10" customWidth="1"/>
    <col min="16244" max="16245" width="9.42578125" customWidth="1"/>
    <col min="16246" max="16253" width="9" customWidth="1"/>
    <col min="16254" max="16258" width="10" customWidth="1"/>
    <col min="16259" max="16266" width="9" customWidth="1"/>
    <col min="16267" max="16267" width="10" customWidth="1"/>
    <col min="16268" max="16268" width="7.5703125" customWidth="1"/>
    <col min="16269" max="16269" width="9.140625" customWidth="1"/>
    <col min="16270" max="16270" width="9.42578125" customWidth="1"/>
  </cols>
  <sheetData>
    <row r="3" spans="1:143">
      <c r="A3" s="7"/>
      <c r="B3" s="41"/>
      <c r="C3" s="67" t="s">
        <v>21</v>
      </c>
      <c r="D3" s="65"/>
      <c r="E3" s="65"/>
      <c r="F3" s="65"/>
      <c r="G3" s="65"/>
      <c r="H3" s="65"/>
      <c r="I3" s="65"/>
      <c r="J3" s="65"/>
      <c r="K3" s="6"/>
      <c r="M3"/>
      <c r="W3" s="42"/>
      <c r="Z3"/>
      <c r="AJ3" s="42"/>
      <c r="AM3"/>
      <c r="AW3" s="42"/>
      <c r="AZ3"/>
      <c r="BJ3" s="42"/>
      <c r="BM3"/>
      <c r="BW3" s="42"/>
      <c r="BZ3"/>
      <c r="CJ3" s="42"/>
      <c r="CM3"/>
      <c r="CW3" s="42"/>
      <c r="CZ3"/>
      <c r="DJ3" s="42"/>
      <c r="DM3"/>
      <c r="DW3" s="42"/>
      <c r="DZ3"/>
      <c r="EJ3" s="42"/>
      <c r="EM3"/>
    </row>
    <row r="4" spans="1:143">
      <c r="A4" s="68">
        <v>2014</v>
      </c>
      <c r="B4" s="7"/>
      <c r="C4" s="18">
        <v>200.98125999999999</v>
      </c>
      <c r="D4" s="6"/>
      <c r="E4" s="6"/>
      <c r="F4" s="6"/>
      <c r="G4" s="6"/>
      <c r="H4" s="6"/>
      <c r="I4" s="6"/>
      <c r="J4" s="6"/>
      <c r="K4" s="6"/>
      <c r="M4"/>
      <c r="W4" s="42"/>
      <c r="Z4"/>
      <c r="AJ4" s="42"/>
      <c r="AM4"/>
      <c r="AW4" s="42"/>
      <c r="AZ4"/>
      <c r="BJ4" s="42"/>
      <c r="BM4"/>
      <c r="BW4" s="42"/>
      <c r="BZ4"/>
      <c r="CJ4" s="42"/>
      <c r="CM4"/>
      <c r="CW4" s="42"/>
      <c r="CZ4"/>
      <c r="DJ4" s="42"/>
      <c r="DM4"/>
      <c r="DW4" s="42"/>
      <c r="DZ4"/>
      <c r="EJ4" s="42"/>
      <c r="EM4"/>
    </row>
    <row r="5" spans="1:143">
      <c r="A5" s="68">
        <v>2015</v>
      </c>
      <c r="B5" s="7"/>
      <c r="C5" s="18">
        <v>213.37834000000001</v>
      </c>
      <c r="D5" s="6"/>
      <c r="E5" s="6"/>
      <c r="F5" s="6"/>
      <c r="G5" s="6"/>
      <c r="H5" s="6"/>
      <c r="I5" s="6"/>
      <c r="J5" s="6"/>
      <c r="K5" s="6"/>
      <c r="M5"/>
      <c r="W5" s="42"/>
      <c r="Z5"/>
      <c r="AJ5" s="42"/>
      <c r="AM5"/>
      <c r="AW5" s="42"/>
      <c r="AZ5"/>
      <c r="BJ5" s="42"/>
      <c r="BM5"/>
      <c r="BW5" s="42"/>
      <c r="BZ5"/>
      <c r="CJ5" s="42"/>
      <c r="CM5"/>
      <c r="CW5" s="42"/>
      <c r="CZ5"/>
      <c r="DJ5" s="42"/>
      <c r="DM5"/>
      <c r="DW5" s="42"/>
      <c r="DZ5"/>
      <c r="EJ5" s="42"/>
      <c r="EM5"/>
    </row>
    <row r="6" spans="1:143">
      <c r="A6" s="68">
        <v>2016</v>
      </c>
      <c r="B6" s="7"/>
      <c r="C6" s="18">
        <v>230.02744999999999</v>
      </c>
      <c r="D6" s="6"/>
      <c r="E6" s="6"/>
      <c r="F6" s="6"/>
      <c r="G6" s="6"/>
      <c r="H6" s="6"/>
      <c r="I6" s="6"/>
      <c r="J6" s="6"/>
      <c r="K6" s="6"/>
      <c r="M6"/>
      <c r="W6" s="42"/>
      <c r="Z6"/>
      <c r="AJ6" s="42"/>
      <c r="AM6"/>
      <c r="AW6" s="42"/>
      <c r="AZ6"/>
      <c r="BJ6" s="42"/>
      <c r="BM6"/>
      <c r="BW6" s="42"/>
      <c r="BZ6"/>
      <c r="CJ6" s="42"/>
      <c r="CM6"/>
      <c r="CW6" s="42"/>
      <c r="CZ6"/>
      <c r="DJ6" s="42"/>
      <c r="DM6"/>
      <c r="DW6" s="42"/>
      <c r="DZ6"/>
      <c r="EJ6" s="42"/>
      <c r="EM6"/>
    </row>
    <row r="7" spans="1:143">
      <c r="A7" s="68">
        <v>2017</v>
      </c>
      <c r="B7" s="7"/>
      <c r="C7" s="18">
        <v>248.10749999999999</v>
      </c>
      <c r="D7" s="6"/>
      <c r="E7" s="6"/>
      <c r="F7" s="6"/>
      <c r="G7" s="6"/>
      <c r="H7" s="6"/>
      <c r="I7" s="6"/>
      <c r="J7" s="6"/>
      <c r="K7" s="6"/>
      <c r="M7"/>
      <c r="W7" s="42"/>
      <c r="Z7"/>
      <c r="AJ7" s="42"/>
      <c r="AM7"/>
      <c r="AW7" s="42"/>
      <c r="AZ7"/>
      <c r="BJ7" s="42"/>
      <c r="BM7"/>
      <c r="BW7" s="42"/>
      <c r="BZ7"/>
      <c r="CJ7" s="42"/>
      <c r="CM7"/>
      <c r="CW7" s="42"/>
      <c r="CZ7"/>
      <c r="DJ7" s="42"/>
      <c r="DM7"/>
      <c r="DW7" s="42"/>
      <c r="DZ7"/>
      <c r="EJ7" s="42"/>
      <c r="EM7"/>
    </row>
    <row r="8" spans="1:143">
      <c r="A8" s="68">
        <v>2018</v>
      </c>
      <c r="B8" s="7"/>
      <c r="C8" s="18">
        <v>240.82422</v>
      </c>
      <c r="D8" s="6"/>
      <c r="E8" s="6"/>
      <c r="F8" s="6"/>
      <c r="G8" s="6"/>
      <c r="H8" s="6"/>
      <c r="I8" s="6"/>
      <c r="J8" s="6"/>
      <c r="K8" s="6"/>
      <c r="M8"/>
      <c r="W8" s="42"/>
      <c r="Z8"/>
      <c r="AJ8" s="42"/>
      <c r="AM8"/>
      <c r="AW8" s="42"/>
      <c r="AZ8"/>
      <c r="BJ8" s="42"/>
      <c r="BM8"/>
      <c r="BW8" s="42"/>
      <c r="BZ8"/>
      <c r="CJ8" s="42"/>
      <c r="CM8"/>
      <c r="CW8" s="42"/>
      <c r="CZ8"/>
      <c r="DJ8" s="42"/>
      <c r="DM8"/>
      <c r="DW8" s="42"/>
      <c r="DZ8"/>
      <c r="EJ8" s="42"/>
      <c r="EM8"/>
    </row>
    <row r="9" spans="1:143">
      <c r="A9" s="68">
        <v>2019</v>
      </c>
      <c r="B9" s="7"/>
      <c r="C9" s="18">
        <v>257.80556000000001</v>
      </c>
      <c r="D9" s="6"/>
      <c r="E9" s="6"/>
      <c r="F9" s="6"/>
      <c r="G9" s="6"/>
      <c r="H9" s="6"/>
      <c r="I9" s="6"/>
      <c r="J9" s="6"/>
      <c r="K9" s="6"/>
      <c r="M9"/>
      <c r="W9" s="42"/>
      <c r="Z9"/>
      <c r="AJ9" s="42"/>
      <c r="AM9"/>
      <c r="AW9" s="42"/>
      <c r="AZ9"/>
      <c r="BJ9" s="42"/>
      <c r="BM9"/>
      <c r="BW9" s="42"/>
      <c r="BZ9"/>
      <c r="CJ9" s="42"/>
      <c r="CM9"/>
      <c r="CW9" s="42"/>
      <c r="CZ9"/>
      <c r="DJ9" s="42"/>
      <c r="DM9"/>
      <c r="DW9" s="42"/>
      <c r="DZ9"/>
      <c r="EJ9" s="42"/>
      <c r="EM9"/>
    </row>
    <row r="10" spans="1:143">
      <c r="A10" s="68">
        <v>2020</v>
      </c>
      <c r="B10" s="7"/>
      <c r="C10" s="18">
        <v>268.76943</v>
      </c>
      <c r="D10" s="66"/>
      <c r="E10" s="6"/>
      <c r="F10" s="6"/>
      <c r="G10" s="6"/>
      <c r="H10" s="6"/>
      <c r="I10" s="66"/>
      <c r="J10" s="6"/>
      <c r="K10" s="6"/>
      <c r="M10"/>
      <c r="W10" s="42"/>
      <c r="Z10"/>
      <c r="AJ10" s="42"/>
      <c r="AM10"/>
      <c r="AW10" s="42"/>
      <c r="AZ10"/>
      <c r="BJ10" s="42"/>
      <c r="BM10"/>
      <c r="BW10" s="42"/>
      <c r="BZ10"/>
      <c r="CJ10" s="42"/>
      <c r="CM10"/>
      <c r="CW10" s="42"/>
      <c r="CZ10"/>
      <c r="DJ10" s="42"/>
      <c r="DM10"/>
      <c r="DW10" s="42"/>
      <c r="DZ10"/>
      <c r="EJ10" s="42"/>
      <c r="EM10"/>
    </row>
    <row r="11" spans="1:143">
      <c r="A11" s="68">
        <v>2021</v>
      </c>
      <c r="B11" s="7"/>
      <c r="C11" s="18">
        <v>253.87888000000001</v>
      </c>
      <c r="D11" s="66"/>
      <c r="E11" s="6"/>
      <c r="F11" s="6"/>
      <c r="G11" s="6"/>
      <c r="H11" s="6"/>
      <c r="I11" s="66"/>
      <c r="J11" s="6"/>
      <c r="K11" s="6"/>
      <c r="M11"/>
      <c r="W11" s="42"/>
      <c r="Z11"/>
      <c r="AJ11" s="42"/>
      <c r="AM11"/>
      <c r="AW11" s="42"/>
      <c r="AZ11"/>
      <c r="BJ11" s="42"/>
      <c r="BM11"/>
      <c r="BW11" s="42"/>
      <c r="BZ11"/>
      <c r="CJ11" s="42"/>
      <c r="CM11"/>
      <c r="CW11" s="42"/>
      <c r="CZ11"/>
      <c r="DJ11" s="42"/>
      <c r="DM11"/>
      <c r="DW11" s="42"/>
      <c r="DZ11"/>
      <c r="EJ11" s="42"/>
      <c r="EM11"/>
    </row>
    <row r="12" spans="1:143">
      <c r="A12" s="68">
        <v>2022</v>
      </c>
      <c r="B12" s="7"/>
      <c r="C12" s="18">
        <v>234.33349000000001</v>
      </c>
      <c r="D12" s="6"/>
      <c r="E12" s="6"/>
      <c r="F12" s="6"/>
      <c r="G12" s="6"/>
      <c r="H12" s="6"/>
      <c r="I12" s="6"/>
      <c r="J12" s="6"/>
      <c r="K12" s="6"/>
      <c r="M12"/>
      <c r="W12" s="42"/>
      <c r="Z12"/>
      <c r="AJ12" s="42"/>
      <c r="AM12"/>
      <c r="AW12" s="42"/>
      <c r="AZ12"/>
      <c r="BJ12" s="42"/>
      <c r="BM12"/>
      <c r="BW12" s="42"/>
      <c r="BZ12"/>
      <c r="CJ12" s="42"/>
      <c r="CM12"/>
      <c r="CW12" s="42"/>
      <c r="CZ12"/>
      <c r="DJ12" s="42"/>
      <c r="DM12"/>
      <c r="DW12" s="42"/>
      <c r="DZ12"/>
      <c r="EJ12" s="42"/>
      <c r="EM12"/>
    </row>
    <row r="13" spans="1:143">
      <c r="A13" s="68">
        <v>2023</v>
      </c>
      <c r="B13" s="7"/>
      <c r="C13" s="18">
        <v>192.76419000000001</v>
      </c>
      <c r="D13" s="6"/>
      <c r="E13" s="6"/>
      <c r="F13" s="6"/>
      <c r="G13" s="6"/>
      <c r="H13" s="6"/>
      <c r="I13" s="6"/>
      <c r="J13" s="6"/>
      <c r="K13" s="6"/>
      <c r="M13"/>
      <c r="W13" s="42"/>
      <c r="Z13"/>
      <c r="AJ13" s="42"/>
      <c r="AM13"/>
      <c r="AW13" s="42"/>
      <c r="AZ13"/>
      <c r="BJ13" s="42"/>
      <c r="BM13"/>
      <c r="BW13" s="42"/>
      <c r="BZ13"/>
      <c r="CJ13" s="42"/>
      <c r="CM13"/>
      <c r="CW13" s="42"/>
      <c r="CZ13"/>
      <c r="DJ13" s="42"/>
      <c r="DM13"/>
      <c r="DW13" s="42"/>
      <c r="DZ13"/>
      <c r="EJ13" s="42"/>
      <c r="EM13"/>
    </row>
    <row r="14" spans="1:143">
      <c r="A14" s="68">
        <v>2024</v>
      </c>
      <c r="B14" s="30"/>
      <c r="C14" s="18">
        <v>205.50939</v>
      </c>
      <c r="D14" s="6"/>
      <c r="E14" s="6"/>
      <c r="F14" s="6"/>
      <c r="G14" s="6"/>
      <c r="H14" s="6"/>
      <c r="I14" s="6"/>
      <c r="J14" s="6"/>
      <c r="K14" s="6"/>
      <c r="M14"/>
      <c r="W14" s="42"/>
      <c r="Z14"/>
      <c r="AJ14" s="42"/>
      <c r="AM14"/>
      <c r="AW14" s="42"/>
      <c r="AZ14"/>
      <c r="BJ14" s="42"/>
      <c r="BM14"/>
      <c r="BW14" s="42"/>
      <c r="BZ14"/>
      <c r="CJ14" s="42"/>
      <c r="CM14"/>
      <c r="CW14" s="42"/>
      <c r="CZ14"/>
      <c r="DJ14" s="42"/>
      <c r="DM14"/>
      <c r="DW14" s="42"/>
      <c r="DZ14"/>
      <c r="EJ14" s="42"/>
      <c r="EM14"/>
    </row>
    <row r="15" spans="1:143">
      <c r="A15" s="68">
        <v>2025</v>
      </c>
      <c r="B15" s="30"/>
      <c r="C15">
        <v>164.61822000000001</v>
      </c>
      <c r="D15" s="6"/>
      <c r="E15" s="6"/>
      <c r="F15" s="6"/>
      <c r="G15" s="6"/>
      <c r="H15" s="6"/>
      <c r="I15" s="6"/>
      <c r="J15" s="6"/>
      <c r="K15" s="6"/>
      <c r="M15"/>
      <c r="W15" s="42"/>
      <c r="Z15"/>
      <c r="AJ15" s="42"/>
      <c r="AM15"/>
      <c r="AW15" s="42"/>
      <c r="AZ15"/>
      <c r="BJ15" s="42"/>
      <c r="BM15"/>
      <c r="BW15" s="42"/>
      <c r="BZ15"/>
      <c r="CJ15" s="42"/>
      <c r="CM15"/>
      <c r="CW15" s="42"/>
      <c r="CZ15"/>
      <c r="DJ15" s="42"/>
      <c r="DM15"/>
      <c r="DW15" s="42"/>
      <c r="DZ15"/>
      <c r="EJ15" s="42"/>
      <c r="EM15"/>
    </row>
    <row r="16" spans="1:143">
      <c r="J16" s="30"/>
      <c r="M16"/>
      <c r="W16" s="42"/>
      <c r="Z16"/>
      <c r="AJ16" s="42"/>
      <c r="AM16"/>
      <c r="AW16" s="42"/>
      <c r="AZ16"/>
      <c r="BJ16" s="42"/>
      <c r="BM16"/>
      <c r="BW16" s="42"/>
      <c r="BZ16"/>
      <c r="CJ16" s="42"/>
      <c r="CM16"/>
      <c r="CW16" s="42"/>
      <c r="CZ16"/>
      <c r="DJ16" s="42"/>
      <c r="DM16"/>
      <c r="DW16" s="42"/>
      <c r="DZ16"/>
      <c r="EJ16" s="42"/>
      <c r="EM16"/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H20"/>
  <sheetViews>
    <sheetView workbookViewId="0">
      <pane xSplit="1" ySplit="1" topLeftCell="AD2" activePane="bottomRight" state="frozen"/>
      <selection pane="topRight" activeCell="B1" sqref="B1"/>
      <selection pane="bottomLeft" activeCell="A2" sqref="A2"/>
      <selection pane="bottomRight" activeCell="A17" sqref="A17"/>
    </sheetView>
  </sheetViews>
  <sheetFormatPr baseColWidth="10" defaultRowHeight="12.75"/>
  <cols>
    <col min="1" max="1" width="34.140625" customWidth="1"/>
    <col min="2" max="30" width="11.28515625" customWidth="1"/>
    <col min="35" max="35" width="9.85546875" customWidth="1"/>
    <col min="36" max="36" width="10.28515625" customWidth="1"/>
    <col min="37" max="37" width="9.7109375" customWidth="1"/>
    <col min="38" max="38" width="9.85546875" customWidth="1"/>
    <col min="39" max="39" width="9.42578125" customWidth="1"/>
    <col min="40" max="40" width="9" customWidth="1"/>
    <col min="44" max="44" width="12.140625" customWidth="1"/>
    <col min="137" max="137" width="23.140625" customWidth="1"/>
    <col min="138" max="138" width="13.5703125" style="51" customWidth="1"/>
  </cols>
  <sheetData>
    <row r="1" spans="1:138">
      <c r="A1" t="s">
        <v>24</v>
      </c>
      <c r="B1" s="45">
        <v>44621</v>
      </c>
      <c r="C1" s="45">
        <v>44652</v>
      </c>
      <c r="D1" s="45">
        <v>44682</v>
      </c>
      <c r="E1" s="45">
        <v>44713</v>
      </c>
      <c r="F1" s="45">
        <v>44743</v>
      </c>
      <c r="G1" s="45">
        <v>44774</v>
      </c>
      <c r="H1" s="45">
        <v>44805</v>
      </c>
      <c r="I1" s="45">
        <v>44835</v>
      </c>
      <c r="J1" s="45">
        <v>44866</v>
      </c>
      <c r="K1" s="45">
        <v>44896</v>
      </c>
      <c r="L1" s="45">
        <v>44927</v>
      </c>
      <c r="M1" s="45">
        <v>44958</v>
      </c>
      <c r="N1" s="45">
        <v>44986</v>
      </c>
      <c r="O1" s="45">
        <v>45017</v>
      </c>
      <c r="P1" s="45">
        <v>45047</v>
      </c>
      <c r="Q1" s="45">
        <v>45078</v>
      </c>
      <c r="R1" s="45">
        <v>45108</v>
      </c>
      <c r="S1" s="45">
        <v>45139</v>
      </c>
      <c r="T1" s="45">
        <v>45170</v>
      </c>
      <c r="U1" s="45">
        <v>45200</v>
      </c>
      <c r="V1" s="45">
        <v>45231</v>
      </c>
      <c r="W1" s="45">
        <v>45261</v>
      </c>
      <c r="X1" s="45">
        <v>45292</v>
      </c>
      <c r="Y1" s="45">
        <v>45323</v>
      </c>
      <c r="Z1" s="45">
        <v>45352</v>
      </c>
      <c r="AA1" s="45">
        <v>45383</v>
      </c>
      <c r="AB1" s="45">
        <v>45413</v>
      </c>
      <c r="AC1" s="45">
        <v>45444</v>
      </c>
      <c r="AD1" s="45">
        <v>45474</v>
      </c>
      <c r="AE1" s="45">
        <v>45505</v>
      </c>
      <c r="AF1" s="45">
        <v>45536</v>
      </c>
      <c r="AG1" s="45">
        <v>45566</v>
      </c>
      <c r="AH1" s="45">
        <v>45597</v>
      </c>
      <c r="AI1" s="45">
        <v>45627</v>
      </c>
      <c r="AJ1" s="45">
        <v>45658</v>
      </c>
      <c r="AK1" s="45">
        <v>45689</v>
      </c>
      <c r="AL1" s="45">
        <v>45717</v>
      </c>
      <c r="AM1" s="45">
        <v>45748</v>
      </c>
      <c r="AN1" s="45">
        <v>45778</v>
      </c>
      <c r="AO1" s="45">
        <v>45809</v>
      </c>
      <c r="AP1" s="45">
        <v>45839</v>
      </c>
      <c r="AQ1" s="45">
        <v>45870</v>
      </c>
      <c r="AR1" s="45">
        <v>45901</v>
      </c>
      <c r="AS1" s="45">
        <v>45931</v>
      </c>
      <c r="AT1" s="45">
        <v>45962</v>
      </c>
      <c r="AU1" s="45">
        <v>45992</v>
      </c>
      <c r="AV1" s="45"/>
      <c r="AW1" s="45"/>
      <c r="CE1" s="51"/>
      <c r="EH1"/>
    </row>
    <row r="2" spans="1:138" s="48" customFormat="1">
      <c r="A2" s="46" t="s">
        <v>25</v>
      </c>
      <c r="B2" s="47">
        <v>130.5</v>
      </c>
      <c r="C2" s="47">
        <v>131.19999999999999</v>
      </c>
      <c r="D2" s="47">
        <v>133.9</v>
      </c>
      <c r="E2" s="47">
        <v>126.4</v>
      </c>
      <c r="F2" s="47">
        <v>125.6</v>
      </c>
      <c r="G2" s="47">
        <v>123.9</v>
      </c>
      <c r="H2" s="47">
        <v>117.7</v>
      </c>
      <c r="I2" s="47">
        <v>112.3</v>
      </c>
      <c r="J2" s="47">
        <v>120.4</v>
      </c>
      <c r="K2" s="47">
        <v>115.3</v>
      </c>
      <c r="L2" s="47">
        <v>114.7</v>
      </c>
      <c r="M2" s="47">
        <v>113.2</v>
      </c>
      <c r="N2" s="47">
        <v>112.1</v>
      </c>
      <c r="O2" s="47">
        <v>110.5</v>
      </c>
      <c r="P2" s="47">
        <v>111.8</v>
      </c>
      <c r="Q2" s="47">
        <v>111.8</v>
      </c>
      <c r="R2" s="47">
        <v>107.8</v>
      </c>
      <c r="S2" s="47">
        <v>101.6</v>
      </c>
      <c r="T2" s="47">
        <v>102.7</v>
      </c>
      <c r="U2" s="47">
        <v>100.9</v>
      </c>
      <c r="V2" s="47">
        <v>97.4</v>
      </c>
      <c r="W2" s="47">
        <v>100.9</v>
      </c>
      <c r="X2" s="47">
        <v>101.1</v>
      </c>
      <c r="Y2" s="47">
        <v>97.3</v>
      </c>
      <c r="Z2" s="47">
        <v>95.5</v>
      </c>
      <c r="AA2" s="47">
        <v>93.2</v>
      </c>
      <c r="AB2" s="47">
        <v>92.7</v>
      </c>
      <c r="AC2" s="47">
        <v>90.8</v>
      </c>
      <c r="AD2" s="47">
        <v>86</v>
      </c>
      <c r="AE2" s="47">
        <v>90.5</v>
      </c>
      <c r="AF2" s="47">
        <v>92.6</v>
      </c>
      <c r="AG2" s="47">
        <v>98.9</v>
      </c>
      <c r="AH2" s="47">
        <v>101.3</v>
      </c>
      <c r="AI2" s="47">
        <v>101</v>
      </c>
      <c r="AJ2" s="47">
        <v>99.4</v>
      </c>
      <c r="AK2" s="47">
        <v>100.2</v>
      </c>
      <c r="AL2" s="47">
        <v>98.4</v>
      </c>
      <c r="AM2" s="47">
        <v>97.4</v>
      </c>
      <c r="AN2" s="47">
        <v>94</v>
      </c>
      <c r="AO2" s="47">
        <v>93.8</v>
      </c>
      <c r="AP2" s="47">
        <v>90.6</v>
      </c>
      <c r="AQ2" s="47">
        <v>89.1</v>
      </c>
      <c r="AR2" s="47">
        <v>87.6</v>
      </c>
      <c r="AS2" s="47">
        <v>87.3</v>
      </c>
      <c r="AT2" s="47">
        <v>103.6</v>
      </c>
      <c r="AU2" s="48">
        <v>97.9</v>
      </c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</row>
    <row r="3" spans="1:138" s="48" customFormat="1">
      <c r="A3" s="46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</row>
    <row r="4" spans="1:138" s="48" customFormat="1">
      <c r="A4" s="46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</row>
    <row r="5" spans="1:138" s="48" customFormat="1">
      <c r="A5" s="46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</row>
    <row r="6" spans="1:138" ht="15.75" customHeight="1"/>
    <row r="7" spans="1:138" hidden="1"/>
    <row r="8" spans="1:138" hidden="1"/>
    <row r="9" spans="1:138" hidden="1"/>
    <row r="20" spans="41:41">
      <c r="AO20" s="50"/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T1</vt:lpstr>
      <vt:lpstr>G1</vt:lpstr>
      <vt:lpstr>G2</vt:lpstr>
      <vt:lpstr>G3</vt:lpstr>
      <vt:lpstr>G4</vt:lpstr>
      <vt:lpstr>G5</vt:lpstr>
      <vt:lpstr>G6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BERNADETTE</dc:creator>
  <cp:lastModifiedBy>Laurent BERNADETTE</cp:lastModifiedBy>
  <dcterms:created xsi:type="dcterms:W3CDTF">2012-01-17T13:59:49Z</dcterms:created>
  <dcterms:modified xsi:type="dcterms:W3CDTF">2026-04-01T08:34:52Z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